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<sst xmlns="http://schemas.openxmlformats.org/spreadsheetml/2006/main" count="218" uniqueCount="217">
  <si>
    <t>Дом без фундамента</t>
  </si>
  <si>
    <t>Для выбора
 опции введите "1"</t>
  </si>
  <si>
    <t>Стоимость опции</t>
  </si>
  <si>
    <t>Замена фундамента на монолитный фундамент</t>
  </si>
  <si>
    <t>Замена фундамента монолитного Ф-18Б на монолитный фундамент Ф-18Б с дополн рядом блоков 20х20х30</t>
  </si>
  <si>
    <t>Замена фундамента монолитного Ф-18Б на монолитный фундамент Ф-18Б с двумя доп рядами бл 20х20х30</t>
  </si>
  <si>
    <t>Замена фундамента монолитного Ф-18Б на монолитный фундамент Ф-18Б с увеличением монолитной части на 200 мм</t>
  </si>
  <si>
    <t>Замена фундамента монолитного Ф-18Б на монолитный фундамент Ф-18Б с увеличением монолитной части на 400 мм</t>
  </si>
  <si>
    <t>Замена фундамента монолитного Ф-18Б на монолитный фундамент Ф-18Ф с увеличением монолитной части на 200 мм</t>
  </si>
  <si>
    <t>Замена фундамента монолитного Ф-18Б на монолитный фундамент Ф-18Ф с увеличением монолитной части на 400 мм</t>
  </si>
  <si>
    <t>Замена фундамента монолитного Ф-18Б на монолитный фундамент Ф-18Ф</t>
  </si>
  <si>
    <t>Замена фундамента монолитного Ф-18Б на монолитный фундамент Ф-18Ф с дополн рядом блоков 20х20х30</t>
  </si>
  <si>
    <t>Замена фундамента монолитного Ф-18Б на монолитный фундамент Ф-18Ф с двумя доп рядами бл 20х20х30</t>
  </si>
  <si>
    <t>Полы</t>
  </si>
  <si>
    <t>Устройство теплоизоляционных полов 1-го этажа (с заменой доски пола с 35 мм на 21 мм)</t>
  </si>
  <si>
    <t>Устройство теплоизоляционных полов 2-го этажа (с заменой доски пола с 35 мм на 21 мм)</t>
  </si>
  <si>
    <t>Устройство покрытия полов 1 этажа (кроме санузла) из ламината Kponospan Komfort (Дуб высокогорный)</t>
  </si>
  <si>
    <t>Устройство покрытия полов 1-го этажа (кроме санузла) из ламината Kponospan Komfort (Дуб Роял)</t>
  </si>
  <si>
    <t>Устройство покрытия полов 1-го этажа (кроме санузла) из ламината Kponospan Komfort (Бук Фландриен)</t>
  </si>
  <si>
    <t>Устройство покрытия полов 2 этажа (кроме санузла) из ламината Kponospan Komfort (Дуб высокогорный)</t>
  </si>
  <si>
    <t>Устройство покрытия полов 2-го этажа (кроме санузла) из ламината Kponospan Komfort (Дуб Роял)</t>
  </si>
  <si>
    <t>Устройство покрытия полов 2-го этажа (кроме санузла) из ламината Kponospan Komfort (Бук Фландриен)</t>
  </si>
  <si>
    <t>Замена настила пола крыльца на доску террасную</t>
  </si>
  <si>
    <t xml:space="preserve">Замена доски пола 35 мм 1-го этажа на ОСП-9 мм по сплошному настилу из обрезной доски 30х100 мм </t>
  </si>
  <si>
    <t xml:space="preserve">Замена доски пола 35 мм 2-го этажа на ОСП-9 мм по сплошному настилу из обрезной доски 30х100 мм </t>
  </si>
  <si>
    <t>Замена чернового пола из обрезной доски толщиной 10 мм на обрезную доску толщиной 20 мм</t>
  </si>
  <si>
    <t>Дополнительное утепление полов 1 этажа минеральной ватой до 150 мм</t>
  </si>
  <si>
    <t>Дополнительное утепление полов 1 этажа минеральной ватой до 200 мм</t>
  </si>
  <si>
    <t>Замена утеплителя полов 1 этажа на утеплитель К-37 рулон 100 мм</t>
  </si>
  <si>
    <t>Замена утеплителя полов 1 этажа на утеплитель К-37 рулон 150 мм</t>
  </si>
  <si>
    <t>Замена утеплителя полов 1 этажа на утеплитель К-37 рулон 200 мм</t>
  </si>
  <si>
    <t>Замена утеплителя полов 1 этажа на плиту из минеральной ваты на основе каменных пород 100 мм</t>
  </si>
  <si>
    <t>Замена утеплителя полов 1 этажа на плиту из минеральной ваты на основе каменных пород 150 мм</t>
  </si>
  <si>
    <t>Подготовка под укладку плитки или линолеума с устройством гидроизоляции санузла 1-го этажа</t>
  </si>
  <si>
    <t>Подготовка под укладку плитки или линолеума с устройством гидроизоляции санузла 2-го этажа</t>
  </si>
  <si>
    <t>Устройство люка в полу 1 этажа (0,73х0,8 м)</t>
  </si>
  <si>
    <t>Стены</t>
  </si>
  <si>
    <t>Замена комплекта стен из клееного профилированного бруса 140 мм на клееный профилированный брус 180 мм</t>
  </si>
  <si>
    <t>Замена утеплителя наружных стен дома (2-го этажа) на роквул 150 мм</t>
  </si>
  <si>
    <t>Замена утеплителя наружных стен дома (2-го этажа) на утеплитель К-37 плита 150 мм</t>
  </si>
  <si>
    <t>Замена утеплителя наружных стен дома (2-го этажа) на плиту из минеральной ваты на основе каменных пород 150 мм</t>
  </si>
  <si>
    <t>Звукоизоляция перегородок 2 этажа минеральной ватой 50 мм</t>
  </si>
  <si>
    <t>Звукоизоляция перегородок 2 этажа минеральной ватой 100 мм</t>
  </si>
  <si>
    <t>Звукоизоляция перегородок 2 этажа роквулом 50 мм</t>
  </si>
  <si>
    <t>Звукоизоляция перегородок 2 этажа роквулом 100 мм</t>
  </si>
  <si>
    <t>Звукоизоляция перегородок 2 этажа утеплителем К-37 плита 50 мм</t>
  </si>
  <si>
    <t>Звукоизоляция перегородок 2 этажа утеплителем К-37 плита 100 мм</t>
  </si>
  <si>
    <t>Звукоизоляция перегородок 2 этажа плитой из минеральной ваты на основе каменных пород 50 мм</t>
  </si>
  <si>
    <t>Звукоизоляция перегородок 2 этажа плитой из минеральной ваты на основе каменных пород 100 мм</t>
  </si>
  <si>
    <t>Перекрытия</t>
  </si>
  <si>
    <t>Дополнительное утепление потолка 1 этажа минеральной ватой до 150 мм</t>
  </si>
  <si>
    <t>Замена утеплителя потолка 1 этажа на утеплитель К-37 рулон 100 мм</t>
  </si>
  <si>
    <t>Замена утеплителя потолка 1 этажа на утеплитель К-37 рулон 150 мм</t>
  </si>
  <si>
    <t>Замена утеплителя потолка 1 этажа на плиту из минеральной ваты на основе каменных пород 100 мм</t>
  </si>
  <si>
    <t>Замена утеплителя потолка 1 этажа на плиту из минеральной ваты на основе каменных пород 150 мм</t>
  </si>
  <si>
    <t>Дополнительное утепление потолка 2 этажа минеральной ватой до 200 мм</t>
  </si>
  <si>
    <t>Замена утеплителя потолка 2 этажа на утеплитель К-37 рулон 150 мм</t>
  </si>
  <si>
    <t>Замена утеплителя потолка 2 этажа на утеплитель К-37 рулон 200 мм</t>
  </si>
  <si>
    <t>Замена утеплителя потолка 2 этажа на плиту из минеральной ваты на основе каменных пород 150 мм</t>
  </si>
  <si>
    <t>Замена утеплителя потолка 2 этажа на плиту из минеральной ваты на основе каменных пород 200 мм</t>
  </si>
  <si>
    <t>Наружная отделка стен дома</t>
  </si>
  <si>
    <t>Замена наружной обшивки стен дома (2-го этажа) на ОСП-9</t>
  </si>
  <si>
    <t>Обшивка стен дома (2-го этажа) снаружи ОСП-9 под вагонку</t>
  </si>
  <si>
    <t>Обшивка стен дома (2-го этажа) снаружи блокхаузом (при замене наружной обшивки стен дома на ОСП-9)</t>
  </si>
  <si>
    <t>Обшивка стен дома (2-го этажа) снаружи фальшбрусом (при замене наружной обшивки стен дома на ОСП-9)</t>
  </si>
  <si>
    <t>Внутренняя отделка стен дома</t>
  </si>
  <si>
    <t>Гидроизоляция стен помещения санузла 2-го этажа</t>
  </si>
  <si>
    <t xml:space="preserve">Замена внутренней обшивки помещения санузла 2-го этажа на ОСП-9 </t>
  </si>
  <si>
    <t>Обшивка санузла 1-го этажа панелями ПВХ (сосна белая) по обрешетке из обрезной доски 20 мм (с шагом 100 мм)</t>
  </si>
  <si>
    <t>Обшивка санузла 1-го этажа панелями ПВХ (клен) по обрешетке из обрезной доски 20 мм (с шагом 100 мм)</t>
  </si>
  <si>
    <t>Обшивка санузла 1-го этажа панелями ПВХ (мрамор зеленый) по обрешетке из обрезной доски 20 мм (с шагом 100 мм)</t>
  </si>
  <si>
    <t>Обшивка санузла 1-го этажа панелями ПВХ (мрамор розовый) по обрешетке из обрезной доски 20 мм (с шагом 100 мм)</t>
  </si>
  <si>
    <t>Обшивка санузла 1-го этажа панелями ПВХ (мрамор бежевый) по обрешетке из обрезной доски 20 мм (с шагом 100 мм)</t>
  </si>
  <si>
    <t>Замена обшивки санузла 2-го этажа на панели ПВХ (сосна белая) по обрешетке из обрезной доски 24 мм (с шагом 100 мм)</t>
  </si>
  <si>
    <t>Замена обшивки санузла 2-го этажа на панели ПВХ (клен) по обрешетке из обрезной доски 24 мм (с шагом 100 мм)</t>
  </si>
  <si>
    <t>Замена обшивки санузла 2-го этажа на панели ПВХ (мрамор зеленый) по обрешетке из обрезной доски 24 мм (с шагом 100 мм)</t>
  </si>
  <si>
    <t>Замена обшивки санузла 2-го этажа на панели ПВХ (мрамор розовый) по обрешетке из обрезной доски 24 мм (с шагом 100 мм)</t>
  </si>
  <si>
    <t>Замена обшивки санузла 2-го этажа на панели ПВХ (мрамор бежевый) по обрешетке из обрезной доски 24 мм (с шагом 100 мм)</t>
  </si>
  <si>
    <t xml:space="preserve">Замена внутренней обшивки потолка гостиной на ОСП-9 </t>
  </si>
  <si>
    <t>Замена внутренней обшивки потолка 1-го этажа на ОСП-9 (кроме гостиной и помещения санузла 1-гоэтажа)</t>
  </si>
  <si>
    <t>Замена внутренней обшивки потолка 2-го этажа на ОСП-9 (кроме помещения санузла 2-го этажа)</t>
  </si>
  <si>
    <t>Замена внутренней обшивки стен 2-го этажа на ОСП-9 (кроме помещения санузла 2-го этажа)</t>
  </si>
  <si>
    <t>Двери</t>
  </si>
  <si>
    <t>Замена внутренних дверей ДФ 2071-870 и ДФ 2071-670 1 эт на двери окрашен ДФ 2071-870 и ДФ 2071-670</t>
  </si>
  <si>
    <t>Замена внутренних дверей ДФ 2071-870 и ДФ 2071-670 2 эт на двери окрашен ДФ 2071-870 и ДФ 2071-670</t>
  </si>
  <si>
    <t>Замена внутренних дверей ДФ 2071-870 и ДФ 2071-670 1 эт на двери окрашен ДФ 2071-870 и ДФ 2071-670 (при замене стен на брус 180 мм)</t>
  </si>
  <si>
    <t>Замена входной двери ДФ 2071-870 (петли левые) на дверь окрашенную ДФ 2071-870 (петли левые) (1 шт)</t>
  </si>
  <si>
    <t>Замена входной двери ДФ 2071-870 (петли левые) на дверь окрашенную ДФ 2071-870 (петли левые) (1 шт) (при замене стен на брус 180 мм)</t>
  </si>
  <si>
    <t>Замена входной двери ДФ 2071-870 (петли левые) на дверь металлическую "Зодчий-01/86" (петли левые)</t>
  </si>
  <si>
    <t>Замена входной двери ДФ 2071-870 (петли левые) на дверь металлическую "Зодчий-01/86" (петли левые) (при замене стен на брус 180 мм)</t>
  </si>
  <si>
    <t>Двери внутренние ДФ не устанавливать (комплект) (в брусовой части устанавливается обсадная коробка)</t>
  </si>
  <si>
    <t>Двери внутренние ДФ не устанавливать (комплект) (в брусовой части устанавливается обсадная коробка) (при замене стен на брус 180 мм)</t>
  </si>
  <si>
    <t>Замена двери ДФ 2071-870 К-140 (петли левые) на дверь окрашенную ДФ 2071-870 К-140 (пет левые) (1шт)</t>
  </si>
  <si>
    <t>Замена двери ДФ 2071-870 К-140 (петли правые) на дверь окрашенную ДФ 2071-870 К-140(пет правые)(1шт)</t>
  </si>
  <si>
    <t>Замена двери ДФ 2071-870 К-180 (петли левые) на дверь окрашенную ДФ 2071-870 К-180 (петли левые) (1 шт)</t>
  </si>
  <si>
    <t>Замена двери ДФ 2071-870 К-180 (петли правые) на дверь окрашенную ДФ 2071-870 К-180 (петли правые) (1 шт)</t>
  </si>
  <si>
    <t>Замена двери ДФ 2071-870 К-90 (петли левые) на дверь окрашенную ДФ 2071-870 К-90 (пет левые) (1шт)</t>
  </si>
  <si>
    <t>Замена двери ДФ 2071-670 К-90 (петли правые) на дверь окрашенную ДФ 2071-670 К-90 (пет правые) (1шт)</t>
  </si>
  <si>
    <t>Замена двери ДФ 2071-870 (петли правые) на дверь окрашенную ДФ 2071-870 (пет правые) (2 этаж) (1шт)</t>
  </si>
  <si>
    <t>Замена двери ДФ 2071-670 (петли правые) на дверь окрашенную ДФ 2071-670 (пет правые) (2 этаж) (1шт)</t>
  </si>
  <si>
    <t>Окна</t>
  </si>
  <si>
    <t>Замена окон ОД 2О УО на окна ОД ОСП (двухкамерные) (комплект на дом)</t>
  </si>
  <si>
    <t>Замена окон ОД 2О УО на окна ОД ОСП Б (двухкамерные) (комплект на дом)</t>
  </si>
  <si>
    <t>Замена окон ОД 2О УО на окна ОП ОСП (ПВХ-двухкамерные) (комплект на дом)</t>
  </si>
  <si>
    <t>Замена окон ОД 2О УО на окна ОД ОСП (двухкамерные) (комплект на дом) (при замене стен на брус 180 мм)</t>
  </si>
  <si>
    <t>Замена окон ОД 2О УО на окна ОД ОСП Б (двухкамерные) (комплект на дом) (при замене стен на брус 180 мм)</t>
  </si>
  <si>
    <t>Замена окон ОД 2О УО на окна ОП ОСП (ПВХ-двухкамерные) (комплект на дом) (при замене стен на брус 180 мм)</t>
  </si>
  <si>
    <t>Окна ОД 2О УО не устанавливать (комплект на дом) (в брусовой части устанавливается обсадная коробка)</t>
  </si>
  <si>
    <t>Окна ОД 2О УО не устанавливать (комплект на дом) (в брусовой части устанавливается обсадная коробка) (при замене стен на брус 180 мм)</t>
  </si>
  <si>
    <t>Установка москитных сеток на окна из ПВХ-профиля (комплект на дом)</t>
  </si>
  <si>
    <t>Прочие столярные изделия</t>
  </si>
  <si>
    <t>Замена стандартной лестницы с поручнями и турникетами на клееные с лаковым покрытием</t>
  </si>
  <si>
    <t>Замена ригелей и несущих балок гостиной на столярные профили окрашенные</t>
  </si>
  <si>
    <t>Кровля</t>
  </si>
  <si>
    <t>Замена металлической кровли на профлист С-20 полиэстр (коричневый)</t>
  </si>
  <si>
    <t>Замена металлической кровли на профлист С-20 полиэстр (красный)</t>
  </si>
  <si>
    <t>Замена металлической кровли на профлист С-20 полиэстр (зеленый)</t>
  </si>
  <si>
    <t>Замена металлической кровли на металлочерепицу "Монтерей" (коричневый) с устройством подкровельной вентиляции</t>
  </si>
  <si>
    <t>Замена металлической кровли на металлочерепицу "Монтерей" (красный) с устройством подкровельной вентиляции</t>
  </si>
  <si>
    <t>Замена металлической кровли на металлочерепицу "Монтерей" (зеленый) с устройством подкровельной вентиляции</t>
  </si>
  <si>
    <t>Установка торцевых планок (при базовой кровле С-20) по фронтонным свесам (цвет - оцинкованный)</t>
  </si>
  <si>
    <t>Установка торцевых планок (при базовой кровле С-20) по фронтонным свесам (цвет - коричневый)</t>
  </si>
  <si>
    <t>Установка торцевых планок (при базовой кровле С-20) по фронтонным свесам (цвет - красный)</t>
  </si>
  <si>
    <t>Установка торцевых планок (при базовой кровле С-20) по фронтонным свесам (цвет - зеленый)</t>
  </si>
  <si>
    <t>Установка п/п уплотнителя (при базовой кровле С-20) под карнизные свесы</t>
  </si>
  <si>
    <t>Замена металлической кровли на мягкую кровлю "Шинглас" Классик Фламенко (Валенсия) по ОСП-9</t>
  </si>
  <si>
    <t>Замена металлической кровли на мягкую кровлю "Шинглас" Классик Фламенко (Гранада) по ОСП-9</t>
  </si>
  <si>
    <t>Замена металлической кровли на мягкую кровлю "Шинглас" Классик Фламенко (Толедо) по ОСП-9</t>
  </si>
  <si>
    <t>Замена металлической кровли на мягкую кровлю "Шинглас" Ультра Фокстрот (Сандал) по ОСП-9</t>
  </si>
  <si>
    <t>Замена металлической кровли на мягкую кровлю "Шинглас" Кантри (Аризона) по ОСП-9</t>
  </si>
  <si>
    <t>Замена металлической кровли на мягкую кровлю "Шинглас" Кантри (Атланта) по ОСП-9</t>
  </si>
  <si>
    <t>Замена металлической кровли на мягкую кровлю "Шинглас" Кантри (Онтарио) по ОСП-9</t>
  </si>
  <si>
    <t>Замена металлической кровли на мягкую кровлю "Шинглас" Финская черепица (красный) по ОСП-9</t>
  </si>
  <si>
    <t>Замена металлической кровли на мягкую кровлю "Шинглас" Финская черепица (зеленый) по ОСП-9</t>
  </si>
  <si>
    <t>Замена металлической кровли на мягкую кровлю "Шинглас" Финская черепица (коричневый) по ОСП-9</t>
  </si>
  <si>
    <t>Замена металлической кровли на мягкую кровлю "Шинглас" Финская черепица (серый) по ОСП-9</t>
  </si>
  <si>
    <t>Замена металлической кровли на мягкую кровлю "Тегола" Топ Винтаж (красный) по ОСП-9</t>
  </si>
  <si>
    <t>Замена металлической кровли на мягкую кровлю "Тегола" Топ Винтаж (зеленый) по ОСП-9</t>
  </si>
  <si>
    <t>Замена металлической кровли на мягкую кровлю "Тегола" Топ Винтаж (коричневый) по ОСП-9</t>
  </si>
  <si>
    <t>Замена металлической кровли на мягкую кровлю "Тегола" Топ Винтаж (серый) по ОСП-9</t>
  </si>
  <si>
    <t>Замена металлической кровли на мягкую кровлю "Тегола" Классик (зеленый с отливом) по ОСП-9</t>
  </si>
  <si>
    <t>Замена металлической кровли на мягкую кровлю "Тегола" Классик (коричневый с отливом) по ОСП-9</t>
  </si>
  <si>
    <t>Замена металлической кровли на мягкую кровлю "Тегола" Классик (темно-серый) по ОСП-9</t>
  </si>
  <si>
    <t>Замена металлической кровли на мягкую кровлю "Тегола" Альпин (коричневый с отливом) по ОСП-9</t>
  </si>
  <si>
    <t>Замена металлической кровли на мягкую кровлю "Тегола" Альпин (синий с отливом) по ОСП-9</t>
  </si>
  <si>
    <t>Замена металлической кровли на мягкую кровлю "Тегола" Нордик (коричневый с отливом) по ОСП-9</t>
  </si>
  <si>
    <t>Замена металлической кровли на мягкую кровлю "Тегола" Нордик (красный с отливом) по ОСП-9</t>
  </si>
  <si>
    <t>Замена металлической кровли на мягкую кровлю "СТ-20" (Evergreen Blend) по ОСП-9</t>
  </si>
  <si>
    <t>Замена металлической кровли на мягкую кровлю "СТ-20" (Cedar Brown) по ОСП-9</t>
  </si>
  <si>
    <t>Замена металлической кровли на мягкую кровлю "СТ-20" (Tile Red Blend) по ОСП-9</t>
  </si>
  <si>
    <t>Замена металлической кровли на мягкую кровлю "Land Mark" (Hunter Green) по ОСП-9</t>
  </si>
  <si>
    <t>Замена металлической кровли на мягкую кровлю "Land Mark" (Burnt Sienna) по ОСП-9</t>
  </si>
  <si>
    <t>Замена металлической кровли на мягкую кровлю "Land Mark" (Cottage Red) по ОСП-9</t>
  </si>
  <si>
    <t>Устройство временной кровли (рубероид в 2 сл по сплошному настилу из доски 20 мм)(за вычетом станд)</t>
  </si>
  <si>
    <t>Устройство временной кровли (рубероид в 2 слоя по спл наст из ОСП-9 по обр из 30х100)(за выч станд)</t>
  </si>
  <si>
    <t>Отливы</t>
  </si>
  <si>
    <t>Замена оцинкованных отливов по фундаменту и под окнами на отливы из листа оцинкованного полиэстр (цвет белый) (комплект на дом)</t>
  </si>
  <si>
    <t>Замена оцинкованных отливов по фундаменту и под окнами на отливы из листа оцинкованного полиэстр (цвет коричневый) (комплект на дом)</t>
  </si>
  <si>
    <t>Замена оцинкованных отливов по фундаменту и под окнами на отливы из листа оцинкованного полиэстр (белый) (комплект на дом) (при обшивке стен 2-го эт)</t>
  </si>
  <si>
    <t>Замена оцинкованных отливов по фундаменту и под окнами на отливы из листа оцинкованного полиэстр (коричневый) (комп на дом) (при обшивке стен 2-го эт)</t>
  </si>
  <si>
    <t>Замена отливов под окнами из оцинкованного железа на отливы из листа оцинкованного полиэстр (цвет белый) (комплект на дом)</t>
  </si>
  <si>
    <t>Замена отливов под окнами из оцинкованного железа на отливы из листа оцинкованного полиэстр (цвет коричневый) (комплект на дом)</t>
  </si>
  <si>
    <t>Замена оцинкованных отливов под окнами на отливы из листа оцинкованного полиэстр (цвет белый) (комплект на дом) (при обшивке стен 2 этажа снаружи)</t>
  </si>
  <si>
    <t>Замена оцинкованных отливов под окнами на отливы из листа оцинкованного полиэстр (цв коричневый) (комплект на дом) (при обшивке стен 2 этажа снаружи)</t>
  </si>
  <si>
    <t>Замена отливов по фундаменту из оцинкованного железа на отливы из листа оцинкованного полиэстр (цвет белый)</t>
  </si>
  <si>
    <t>Замена отливов по фундаменту из оцинкованного железа на отливы из листа оцинкованного полиэстр (цвет коричневый)</t>
  </si>
  <si>
    <t>Замена оцинкованных отливов по фундаменту и под окнами на  алюминиевые (цвет белый)(комплект на дом)</t>
  </si>
  <si>
    <t>Замена оцинкованных отливов по фундаменту и под окнами на  алюминиевые (цвет корич)(комплект на дом)</t>
  </si>
  <si>
    <t>Замена оцинкованных отливов по фундаменту и под окнами на алюм (цвет бел)(компл на дом 2эт)(обш ст)</t>
  </si>
  <si>
    <t>Замена оцинкованных отливов по фундаменту и под окнами на алюм (цвет кор)(компл на дом 2эт)(обш ст)</t>
  </si>
  <si>
    <t>Замена оцинкованных отливов под окнами на алюминиевые (цвет белый) (комплект на дом)</t>
  </si>
  <si>
    <t>Замена оцинкованных отливов под окнами на алюминиевые (цвет коричневый) (комплект на дом)</t>
  </si>
  <si>
    <t>Замена оцинкованных отливов под окнами на алюминиевые (цвет белый) (комплект на дом) (при обшивке стен 2-го этажа снаружи блокхаузом или фальшбрусом)</t>
  </si>
  <si>
    <t>Замена оцинкованных отливов под окнами на алюминиевые (коричневый) (комплект на дом) (при обшивке стен 2-го этажа снаружи блокхаузом или фальшбрусом)</t>
  </si>
  <si>
    <t>Замена отливов по фундаменту из оцинкованного железа на алюминиевые (цвет белый)</t>
  </si>
  <si>
    <t>Замена отливов по фундаменту из оцинкованного железа на алюминиевые (цвет коричневый)</t>
  </si>
  <si>
    <t>Водосточная система</t>
  </si>
  <si>
    <t>Устройство кронштейнов под водосточную систему</t>
  </si>
  <si>
    <t>Установка карнизных планок по скатам кровли для водосточной системы (при металлочерепице "Монтерей" цвет зеленый)</t>
  </si>
  <si>
    <t>Установка карнизных планок по скатам кровли для водосточной системы (при металлочерепице "Монтерей" цвет красный)</t>
  </si>
  <si>
    <t>Установка карнизных планок по скатам кровли для водосточной системы (при металлочерепице "Монтерей" цвет коричневый)</t>
  </si>
  <si>
    <t>Замена карнизных планок по скатам кровли для водосточной системы (при мягкой кровле)</t>
  </si>
  <si>
    <t>Инженерные коммуникации</t>
  </si>
  <si>
    <t>Устройство системы вентиляции кухни и санузлов с уст изолир вентиляц выходов с проходн элем на крышу</t>
  </si>
  <si>
    <t>Установка вентиляционного выхода для канализационного стояка (1 ед.)</t>
  </si>
  <si>
    <t>Устройство выпускной трубы для отвода канализационных стоков</t>
  </si>
  <si>
    <t>Устройство закладной для ввода воды в дом</t>
  </si>
  <si>
    <t>Установка закладных для крепления потолочных светильников</t>
  </si>
  <si>
    <t>Обработка (антисептирование)</t>
  </si>
  <si>
    <t>Обработка огнебиозащитой для дерева - (конструкт части дома)карк стен и фр, перек,строп и обр в 1 сл</t>
  </si>
  <si>
    <t>Обработка огнебиозащитой для дерева чернового пола, лаг пола и нижней обвязки с 4 сторон в 2 сл</t>
  </si>
  <si>
    <t>Обработка тонирующим антисептиком (бесцветный) дома с элементами крыльца снаружи в 1 слой</t>
  </si>
  <si>
    <t>Обработка тонирующим антисептиком (сосна) дома с элементами крыльца снаружи в 1 слой</t>
  </si>
  <si>
    <t>Обработка тонирующим антисептиком (тик) дома с элементами крыльца снаружи в 1 слой</t>
  </si>
  <si>
    <t xml:space="preserve">Обработка тонирующим антисептиком (тик) ригелей и несущих балок гостиной  с 4-х сторон в 2 слоя    </t>
  </si>
  <si>
    <t>Обработка тонирующим антисептиком (бесцветный) внутренних стен и потолков 1-го этажа в 1 слой</t>
  </si>
  <si>
    <t>Обработка тонирующим антисептиком (бесцветный) внутренних стен и потолка гостиной в 1 слой</t>
  </si>
  <si>
    <t>Обработка тонирующим антисептиком (бесцветный) внутренних стен и потолков 2-го этажа в 1 слой</t>
  </si>
  <si>
    <t>Обработка тонирующим антисептиком (бесцветный) настила пола 1-го этажа в 1 слой</t>
  </si>
  <si>
    <t>Обработка тонирующим антисептиком (бесцветный) настила пола 2-го этажа в 1 слой</t>
  </si>
  <si>
    <t>Прочие услуги</t>
  </si>
  <si>
    <t>Дальность сверх 100 км от цеха: без фундамента (1 км)</t>
  </si>
  <si>
    <t>Дальность сверх 100 км от цеха: монолит, пристройки (1 км)</t>
  </si>
  <si>
    <t>Дальность сверх 100 км от цеха: монолит (1 км)</t>
  </si>
  <si>
    <t>Перенос комплекта дома на расстояние свыше 30 м от места разгрузки</t>
  </si>
  <si>
    <t>Перенос комплекта дома на расстояние свыше 60 м от места разгрузки</t>
  </si>
  <si>
    <t>Перенос комплекта дома на расстояние свыше 100 м от места разгрузки</t>
  </si>
  <si>
    <t>Перенос комплекта фундамента на расстояние свыше 30 м от места разгрузки</t>
  </si>
  <si>
    <t>Перенос комплекта фундамента на расстояние свыше 60 м от места разгрузки</t>
  </si>
  <si>
    <t>Перенос комплекта фундамента на расстояние свыше 100 м от места разгрузки</t>
  </si>
  <si>
    <t>Туалет "Дачный"</t>
  </si>
  <si>
    <t>Обработка огнебиозащитой для дерева нижних поверхностей пола туалета "Дачный"</t>
  </si>
  <si>
    <t>Обработка тонирующим антисептиком (бесцветный) туалета "Дачный" снаружи в 1 слой</t>
  </si>
  <si>
    <t>Обработка тонирующим антисептиком (сосна) туалета "Дачный" снаружи в 1 слой</t>
  </si>
  <si>
    <t>Обработка тонирующим антисептиком (тик) туалета "Дачный" снаружи в 1 слой</t>
  </si>
  <si>
    <t>Всего выбрано дополнительных опций:</t>
  </si>
  <si>
    <t xml:space="preserve">На СУММУ: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</si>
</sst>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\ [$руб.-419];[RED]\-#,##0\ [$руб.-419]"/>
    <numFmt numFmtId="166" formatCode="#,##0&quot;р.&quot;"/>
  </numFmts>
  <fonts count="2">
    <font>
      <sz val="10"/>
      <name val="Arial"/>
      <family val="2"/>
    </font>
    <font>
      <sz val="14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Alignment="1">
      <alignment horizontal="justify" vertical="top"/>
    </xf>
    <xf numFmtId="165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justify" vertical="top"/>
    </xf>
    <xf numFmtId="165" fontId="0" fillId="0" borderId="1" xfId="0" applyNumberFormat="1" applyBorder="1" applyAlignment="1">
      <alignment/>
    </xf>
    <xf numFmtId="164" fontId="1" fillId="2" borderId="1" xfId="0" applyFont="1" applyFill="1" applyBorder="1" applyAlignment="1">
      <alignment horizontal="center" vertical="top" wrapText="1"/>
    </xf>
    <xf numFmtId="164" fontId="1" fillId="3" borderId="1" xfId="0" applyFont="1" applyFill="1" applyBorder="1" applyAlignment="1">
      <alignment horizontal="center" vertical="top" wrapText="1"/>
    </xf>
    <xf numFmtId="164" fontId="0" fillId="2" borderId="1" xfId="0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4" fontId="1" fillId="2" borderId="1" xfId="0" applyFont="1" applyFill="1" applyBorder="1" applyAlignment="1">
      <alignment horizontal="right"/>
    </xf>
    <xf numFmtId="164" fontId="1" fillId="2" borderId="1" xfId="0" applyFont="1" applyFill="1" applyBorder="1" applyAlignment="1">
      <alignment horizontal="center"/>
    </xf>
    <xf numFmtId="166" fontId="1" fillId="3" borderId="1" xfId="0" applyNumberFormat="1" applyFont="1" applyFill="1" applyBorder="1" applyAlignment="1">
      <alignment horizontal="center"/>
    </xf>
    <xf numFmtId="164" fontId="1" fillId="3" borderId="1" xfId="0" applyFont="1" applyFill="1" applyBorder="1" applyAlignment="1">
      <alignment horizontal="right"/>
    </xf>
    <xf numFmtId="164" fontId="1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6"/>
  <sheetViews>
    <sheetView tabSelected="1" workbookViewId="0" topLeftCell="A1">
      <selection activeCell="D215" sqref="D215"/>
    </sheetView>
  </sheetViews>
  <sheetFormatPr defaultColWidth="12.57421875" defaultRowHeight="12.75"/>
  <cols>
    <col min="1" max="1" width="6.7109375" style="0" customWidth="1"/>
    <col min="2" max="2" width="103.421875" style="1" customWidth="1"/>
    <col min="3" max="3" width="12.7109375" style="2" customWidth="1"/>
    <col min="4" max="4" width="24.140625" style="3" customWidth="1"/>
    <col min="5" max="5" width="15.140625" style="3" customWidth="1"/>
    <col min="6" max="16384" width="11.57421875" style="0" customWidth="1"/>
  </cols>
  <sheetData>
    <row r="1" spans="1:5" ht="12.75">
      <c r="A1" s="4" t="s">
        <v>0</v>
      </c>
      <c r="B1" s="5"/>
      <c r="C1" s="6"/>
      <c r="D1" s="7" t="s">
        <v>1</v>
      </c>
      <c r="E1" s="8" t="s">
        <v>2</v>
      </c>
    </row>
    <row r="2" spans="1:5" ht="12.75">
      <c r="A2" s="4">
        <v>1</v>
      </c>
      <c r="B2" s="5" t="s">
        <v>0</v>
      </c>
      <c r="C2" s="6">
        <v>-144880</v>
      </c>
      <c r="D2" s="9"/>
      <c r="E2" s="10">
        <f>C2*D2</f>
        <v>0</v>
      </c>
    </row>
    <row r="3" spans="1:5" ht="12.75">
      <c r="A3" s="4" t="s">
        <v>3</v>
      </c>
      <c r="B3" s="5"/>
      <c r="C3" s="6">
        <v>0</v>
      </c>
      <c r="D3" s="9"/>
      <c r="E3" s="10">
        <f>C3*D3</f>
        <v>0</v>
      </c>
    </row>
    <row r="4" spans="1:5" ht="12.75">
      <c r="A4" s="4">
        <v>2</v>
      </c>
      <c r="B4" s="5" t="s">
        <v>4</v>
      </c>
      <c r="C4" s="6">
        <v>135750</v>
      </c>
      <c r="D4" s="9"/>
      <c r="E4" s="10">
        <f>C4*D4</f>
        <v>0</v>
      </c>
    </row>
    <row r="5" spans="1:5" ht="12.75">
      <c r="A5" s="4">
        <v>3</v>
      </c>
      <c r="B5" s="5" t="s">
        <v>5</v>
      </c>
      <c r="C5" s="6">
        <v>280380</v>
      </c>
      <c r="D5" s="9"/>
      <c r="E5" s="10">
        <f>C5*D5</f>
        <v>0</v>
      </c>
    </row>
    <row r="6" spans="1:5" ht="12.75">
      <c r="A6" s="4">
        <v>4</v>
      </c>
      <c r="B6" s="5" t="s">
        <v>6</v>
      </c>
      <c r="C6" s="6">
        <v>101415</v>
      </c>
      <c r="D6" s="9"/>
      <c r="E6" s="10">
        <f>C6*D6</f>
        <v>0</v>
      </c>
    </row>
    <row r="7" spans="1:5" ht="12.75">
      <c r="A7" s="4">
        <v>5</v>
      </c>
      <c r="B7" s="5" t="s">
        <v>7</v>
      </c>
      <c r="C7" s="6">
        <v>165990</v>
      </c>
      <c r="D7" s="9"/>
      <c r="E7" s="10">
        <f>C7*D7</f>
        <v>0</v>
      </c>
    </row>
    <row r="8" spans="1:5" ht="12.75">
      <c r="A8" s="4">
        <v>6</v>
      </c>
      <c r="B8" s="5" t="s">
        <v>8</v>
      </c>
      <c r="C8" s="6">
        <v>197490</v>
      </c>
      <c r="D8" s="9"/>
      <c r="E8" s="10">
        <f>C8*D8</f>
        <v>0</v>
      </c>
    </row>
    <row r="9" spans="1:5" ht="12.75">
      <c r="A9" s="4">
        <v>7</v>
      </c>
      <c r="B9" s="5" t="s">
        <v>9</v>
      </c>
      <c r="C9" s="6">
        <v>386850</v>
      </c>
      <c r="D9" s="9"/>
      <c r="E9" s="10">
        <f>C9*D9</f>
        <v>0</v>
      </c>
    </row>
    <row r="10" spans="1:5" ht="12.75">
      <c r="A10" s="4">
        <v>8</v>
      </c>
      <c r="B10" s="5" t="s">
        <v>10</v>
      </c>
      <c r="C10" s="6">
        <v>140430</v>
      </c>
      <c r="D10" s="9"/>
      <c r="E10" s="10">
        <f>C10*D10</f>
        <v>0</v>
      </c>
    </row>
    <row r="11" spans="1:5" ht="12.75">
      <c r="A11" s="4">
        <v>9</v>
      </c>
      <c r="B11" s="5" t="s">
        <v>11</v>
      </c>
      <c r="C11" s="6">
        <v>278835</v>
      </c>
      <c r="D11" s="9"/>
      <c r="E11" s="10">
        <f>C11*D11</f>
        <v>0</v>
      </c>
    </row>
    <row r="12" spans="1:5" ht="12.75">
      <c r="A12" s="4">
        <v>10</v>
      </c>
      <c r="B12" s="5" t="s">
        <v>12</v>
      </c>
      <c r="C12" s="6">
        <v>492690</v>
      </c>
      <c r="D12" s="9"/>
      <c r="E12" s="10">
        <f>C12*D12</f>
        <v>0</v>
      </c>
    </row>
    <row r="13" spans="1:5" ht="12.75">
      <c r="A13" s="4" t="s">
        <v>13</v>
      </c>
      <c r="B13" s="5"/>
      <c r="C13" s="6">
        <v>0</v>
      </c>
      <c r="D13" s="9"/>
      <c r="E13" s="10">
        <f>C13*D13</f>
        <v>0</v>
      </c>
    </row>
    <row r="14" spans="1:5" ht="12.75">
      <c r="A14" s="4">
        <v>11</v>
      </c>
      <c r="B14" s="5" t="s">
        <v>14</v>
      </c>
      <c r="C14" s="6">
        <v>26130</v>
      </c>
      <c r="D14" s="9"/>
      <c r="E14" s="10">
        <f>C14*D14</f>
        <v>0</v>
      </c>
    </row>
    <row r="15" spans="1:5" ht="12.75">
      <c r="A15" s="4">
        <v>12</v>
      </c>
      <c r="B15" s="5" t="s">
        <v>15</v>
      </c>
      <c r="C15" s="6">
        <v>17790</v>
      </c>
      <c r="D15" s="9"/>
      <c r="E15" s="10">
        <f>C15*D15</f>
        <v>0</v>
      </c>
    </row>
    <row r="16" spans="1:5" ht="12.75">
      <c r="A16" s="4">
        <v>13</v>
      </c>
      <c r="B16" s="5" t="s">
        <v>16</v>
      </c>
      <c r="C16" s="6">
        <v>124590</v>
      </c>
      <c r="D16" s="9"/>
      <c r="E16" s="10">
        <f>C16*D16</f>
        <v>0</v>
      </c>
    </row>
    <row r="17" spans="1:5" ht="12.75">
      <c r="A17" s="4">
        <v>14</v>
      </c>
      <c r="B17" s="5" t="s">
        <v>17</v>
      </c>
      <c r="C17" s="6">
        <v>124590</v>
      </c>
      <c r="D17" s="9"/>
      <c r="E17" s="10">
        <f>C17*D17</f>
        <v>0</v>
      </c>
    </row>
    <row r="18" spans="1:5" ht="12.75">
      <c r="A18" s="4">
        <v>15</v>
      </c>
      <c r="B18" s="5" t="s">
        <v>18</v>
      </c>
      <c r="C18" s="6">
        <v>124590</v>
      </c>
      <c r="D18" s="9"/>
      <c r="E18" s="10">
        <f>C18*D18</f>
        <v>0</v>
      </c>
    </row>
    <row r="19" spans="1:5" ht="12.75">
      <c r="A19" s="4">
        <v>16</v>
      </c>
      <c r="B19" s="5" t="s">
        <v>19</v>
      </c>
      <c r="C19" s="6">
        <v>78390</v>
      </c>
      <c r="D19" s="9"/>
      <c r="E19" s="10">
        <f>C19*D19</f>
        <v>0</v>
      </c>
    </row>
    <row r="20" spans="1:5" ht="12.75">
      <c r="A20" s="4">
        <v>17</v>
      </c>
      <c r="B20" s="5" t="s">
        <v>20</v>
      </c>
      <c r="C20" s="6">
        <v>78390</v>
      </c>
      <c r="D20" s="9"/>
      <c r="E20" s="10">
        <f>C20*D20</f>
        <v>0</v>
      </c>
    </row>
    <row r="21" spans="1:5" ht="12.75">
      <c r="A21" s="4">
        <v>18</v>
      </c>
      <c r="B21" s="5" t="s">
        <v>21</v>
      </c>
      <c r="C21" s="6">
        <v>78390</v>
      </c>
      <c r="D21" s="9"/>
      <c r="E21" s="10">
        <f>C21*D21</f>
        <v>0</v>
      </c>
    </row>
    <row r="22" spans="1:5" ht="12.75">
      <c r="A22" s="4">
        <v>19</v>
      </c>
      <c r="B22" s="5" t="s">
        <v>22</v>
      </c>
      <c r="C22" s="6">
        <v>3525</v>
      </c>
      <c r="D22" s="9"/>
      <c r="E22" s="10">
        <f>C22*D22</f>
        <v>0</v>
      </c>
    </row>
    <row r="23" spans="1:5" ht="12.75">
      <c r="A23" s="4">
        <v>20</v>
      </c>
      <c r="B23" s="5" t="s">
        <v>23</v>
      </c>
      <c r="C23" s="6">
        <v>48285</v>
      </c>
      <c r="D23" s="9"/>
      <c r="E23" s="10">
        <f>C23*D23</f>
        <v>0</v>
      </c>
    </row>
    <row r="24" spans="1:5" ht="12.75">
      <c r="A24" s="4">
        <v>21</v>
      </c>
      <c r="B24" s="5" t="s">
        <v>24</v>
      </c>
      <c r="C24" s="6">
        <v>33015</v>
      </c>
      <c r="D24" s="9"/>
      <c r="E24" s="10">
        <f>C24*D24</f>
        <v>0</v>
      </c>
    </row>
    <row r="25" spans="1:5" ht="12.75">
      <c r="A25" s="4">
        <v>22</v>
      </c>
      <c r="B25" s="5" t="s">
        <v>25</v>
      </c>
      <c r="C25" s="6">
        <v>36510</v>
      </c>
      <c r="D25" s="9"/>
      <c r="E25" s="10">
        <f>C25*D25</f>
        <v>0</v>
      </c>
    </row>
    <row r="26" spans="1:5" ht="12.75">
      <c r="A26" s="4">
        <v>23</v>
      </c>
      <c r="B26" s="5" t="s">
        <v>26</v>
      </c>
      <c r="C26" s="6">
        <v>27060</v>
      </c>
      <c r="D26" s="9"/>
      <c r="E26" s="10">
        <f>C26*D26</f>
        <v>0</v>
      </c>
    </row>
    <row r="27" spans="1:5" ht="12.75">
      <c r="A27" s="4">
        <v>24</v>
      </c>
      <c r="B27" s="5" t="s">
        <v>27</v>
      </c>
      <c r="C27" s="6">
        <v>48225</v>
      </c>
      <c r="D27" s="9"/>
      <c r="E27" s="10">
        <f>C27*D27</f>
        <v>0</v>
      </c>
    </row>
    <row r="28" spans="1:5" ht="12.75">
      <c r="A28" s="4">
        <v>25</v>
      </c>
      <c r="B28" s="5" t="s">
        <v>28</v>
      </c>
      <c r="C28" s="6">
        <v>10395</v>
      </c>
      <c r="D28" s="9"/>
      <c r="E28" s="10">
        <f>C28*D28</f>
        <v>0</v>
      </c>
    </row>
    <row r="29" spans="1:5" ht="12.75">
      <c r="A29" s="4">
        <v>26</v>
      </c>
      <c r="B29" s="5" t="s">
        <v>29</v>
      </c>
      <c r="C29" s="6">
        <v>38820</v>
      </c>
      <c r="D29" s="9"/>
      <c r="E29" s="10">
        <f>C29*D29</f>
        <v>0</v>
      </c>
    </row>
    <row r="30" spans="1:5" ht="12.75">
      <c r="A30" s="4">
        <v>27</v>
      </c>
      <c r="B30" s="5" t="s">
        <v>30</v>
      </c>
      <c r="C30" s="6">
        <v>69555</v>
      </c>
      <c r="D30" s="9"/>
      <c r="E30" s="10">
        <f>C30*D30</f>
        <v>0</v>
      </c>
    </row>
    <row r="31" spans="1:5" ht="12.75">
      <c r="A31" s="4">
        <v>28</v>
      </c>
      <c r="B31" s="5" t="s">
        <v>31</v>
      </c>
      <c r="C31" s="6">
        <v>25365</v>
      </c>
      <c r="D31" s="9"/>
      <c r="E31" s="10">
        <f>C31*D31</f>
        <v>0</v>
      </c>
    </row>
    <row r="32" spans="1:5" ht="12.75">
      <c r="A32" s="4">
        <v>29</v>
      </c>
      <c r="B32" s="5" t="s">
        <v>32</v>
      </c>
      <c r="C32" s="6">
        <v>62955</v>
      </c>
      <c r="D32" s="9"/>
      <c r="E32" s="10">
        <f>C32*D32</f>
        <v>0</v>
      </c>
    </row>
    <row r="33" spans="1:5" ht="12.75">
      <c r="A33" s="4">
        <v>30</v>
      </c>
      <c r="B33" s="5" t="s">
        <v>33</v>
      </c>
      <c r="C33" s="6">
        <v>15540</v>
      </c>
      <c r="D33" s="9"/>
      <c r="E33" s="10">
        <f>C33*D33</f>
        <v>0</v>
      </c>
    </row>
    <row r="34" spans="1:5" ht="12.75">
      <c r="A34" s="4">
        <v>31</v>
      </c>
      <c r="B34" s="5" t="s">
        <v>34</v>
      </c>
      <c r="C34" s="6">
        <v>21735</v>
      </c>
      <c r="D34" s="9"/>
      <c r="E34" s="10">
        <f>C34*D34</f>
        <v>0</v>
      </c>
    </row>
    <row r="35" spans="1:5" ht="12.75">
      <c r="A35" s="4">
        <v>32</v>
      </c>
      <c r="B35" s="5" t="s">
        <v>35</v>
      </c>
      <c r="C35" s="6">
        <v>11865</v>
      </c>
      <c r="D35" s="9"/>
      <c r="E35" s="10">
        <f>C35*D35</f>
        <v>0</v>
      </c>
    </row>
    <row r="36" spans="1:5" ht="12.75">
      <c r="A36" s="4" t="s">
        <v>36</v>
      </c>
      <c r="B36" s="5"/>
      <c r="C36" s="6">
        <v>0</v>
      </c>
      <c r="D36" s="9"/>
      <c r="E36" s="10">
        <f>C36*D36</f>
        <v>0</v>
      </c>
    </row>
    <row r="37" spans="1:5" ht="12.75">
      <c r="A37" s="4">
        <v>33</v>
      </c>
      <c r="B37" s="5" t="s">
        <v>37</v>
      </c>
      <c r="C37" s="6">
        <v>232185</v>
      </c>
      <c r="D37" s="9"/>
      <c r="E37" s="10">
        <f>C37*D37</f>
        <v>0</v>
      </c>
    </row>
    <row r="38" spans="1:5" ht="12.75">
      <c r="A38" s="4">
        <v>34</v>
      </c>
      <c r="B38" s="5" t="s">
        <v>38</v>
      </c>
      <c r="C38" s="6">
        <v>98490</v>
      </c>
      <c r="D38" s="9"/>
      <c r="E38" s="10">
        <f>C38*D38</f>
        <v>0</v>
      </c>
    </row>
    <row r="39" spans="1:5" ht="12.75">
      <c r="A39" s="4">
        <v>35</v>
      </c>
      <c r="B39" s="5" t="s">
        <v>39</v>
      </c>
      <c r="C39" s="6">
        <v>21885</v>
      </c>
      <c r="D39" s="9"/>
      <c r="E39" s="10">
        <f>C39*D39</f>
        <v>0</v>
      </c>
    </row>
    <row r="40" spans="1:5" ht="12.75">
      <c r="A40" s="4">
        <v>36</v>
      </c>
      <c r="B40" s="5" t="s">
        <v>40</v>
      </c>
      <c r="C40" s="6">
        <v>60090</v>
      </c>
      <c r="D40" s="9"/>
      <c r="E40" s="10">
        <f>C40*D40</f>
        <v>0</v>
      </c>
    </row>
    <row r="41" spans="1:5" ht="12.75">
      <c r="A41" s="4">
        <v>37</v>
      </c>
      <c r="B41" s="5" t="s">
        <v>41</v>
      </c>
      <c r="C41" s="6">
        <v>20625</v>
      </c>
      <c r="D41" s="9"/>
      <c r="E41" s="10">
        <f>C41*D41</f>
        <v>0</v>
      </c>
    </row>
    <row r="42" spans="1:5" ht="12.75">
      <c r="A42" s="4">
        <v>38</v>
      </c>
      <c r="B42" s="5" t="s">
        <v>42</v>
      </c>
      <c r="C42" s="6">
        <v>39795</v>
      </c>
      <c r="D42" s="9"/>
      <c r="E42" s="10">
        <f>C42*D42</f>
        <v>0</v>
      </c>
    </row>
    <row r="43" spans="1:5" ht="12.75">
      <c r="A43" s="4">
        <v>39</v>
      </c>
      <c r="B43" s="5" t="s">
        <v>43</v>
      </c>
      <c r="C43" s="6">
        <v>31890</v>
      </c>
      <c r="D43" s="9"/>
      <c r="E43" s="10">
        <f>C43*D43</f>
        <v>0</v>
      </c>
    </row>
    <row r="44" spans="1:5" ht="12.75">
      <c r="A44" s="4">
        <v>40</v>
      </c>
      <c r="B44" s="5" t="s">
        <v>44</v>
      </c>
      <c r="C44" s="6">
        <v>61515</v>
      </c>
      <c r="D44" s="9"/>
      <c r="E44" s="10">
        <f>C44*D44</f>
        <v>0</v>
      </c>
    </row>
    <row r="45" spans="1:5" ht="12.75">
      <c r="A45" s="4">
        <v>41</v>
      </c>
      <c r="B45" s="5" t="s">
        <v>45</v>
      </c>
      <c r="C45" s="6">
        <v>21495</v>
      </c>
      <c r="D45" s="9"/>
      <c r="E45" s="10">
        <f>C45*D45</f>
        <v>0</v>
      </c>
    </row>
    <row r="46" spans="1:5" ht="12.75">
      <c r="A46" s="4">
        <v>42</v>
      </c>
      <c r="B46" s="5" t="s">
        <v>46</v>
      </c>
      <c r="C46" s="6">
        <v>41460</v>
      </c>
      <c r="D46" s="9"/>
      <c r="E46" s="10">
        <f>C46*D46</f>
        <v>0</v>
      </c>
    </row>
    <row r="47" spans="1:5" ht="12.75">
      <c r="A47" s="4">
        <v>43</v>
      </c>
      <c r="B47" s="5" t="s">
        <v>47</v>
      </c>
      <c r="C47" s="6">
        <v>22620</v>
      </c>
      <c r="D47" s="9"/>
      <c r="E47" s="10">
        <f>C47*D47</f>
        <v>0</v>
      </c>
    </row>
    <row r="48" spans="1:5" ht="12.75">
      <c r="A48" s="4">
        <v>44</v>
      </c>
      <c r="B48" s="5" t="s">
        <v>48</v>
      </c>
      <c r="C48" s="6">
        <v>43620</v>
      </c>
      <c r="D48" s="9"/>
      <c r="E48" s="10">
        <f>C48*D48</f>
        <v>0</v>
      </c>
    </row>
    <row r="49" spans="1:5" ht="12.75">
      <c r="A49" s="4" t="s">
        <v>49</v>
      </c>
      <c r="B49" s="5"/>
      <c r="C49" s="6">
        <v>0</v>
      </c>
      <c r="D49" s="9"/>
      <c r="E49" s="10">
        <f>C49*D49</f>
        <v>0</v>
      </c>
    </row>
    <row r="50" spans="1:5" ht="12.75">
      <c r="A50" s="4">
        <v>45</v>
      </c>
      <c r="B50" s="5" t="s">
        <v>50</v>
      </c>
      <c r="C50" s="6">
        <v>16845</v>
      </c>
      <c r="D50" s="9"/>
      <c r="E50" s="10">
        <f>C50*D50</f>
        <v>0</v>
      </c>
    </row>
    <row r="51" spans="1:5" ht="12.75">
      <c r="A51" s="4">
        <v>46</v>
      </c>
      <c r="B51" s="5" t="s">
        <v>51</v>
      </c>
      <c r="C51" s="6">
        <v>6555</v>
      </c>
      <c r="D51" s="9"/>
      <c r="E51" s="10">
        <f>C51*D51</f>
        <v>0</v>
      </c>
    </row>
    <row r="52" spans="1:5" ht="12.75">
      <c r="A52" s="4">
        <v>47</v>
      </c>
      <c r="B52" s="5" t="s">
        <v>52</v>
      </c>
      <c r="C52" s="6">
        <v>24570</v>
      </c>
      <c r="D52" s="9"/>
      <c r="E52" s="10">
        <f>C52*D52</f>
        <v>0</v>
      </c>
    </row>
    <row r="53" spans="1:5" ht="12.75">
      <c r="A53" s="4">
        <v>48</v>
      </c>
      <c r="B53" s="5" t="s">
        <v>53</v>
      </c>
      <c r="C53" s="6">
        <v>16050</v>
      </c>
      <c r="D53" s="9"/>
      <c r="E53" s="10">
        <f>C53*D53</f>
        <v>0</v>
      </c>
    </row>
    <row r="54" spans="1:5" ht="12.75">
      <c r="A54" s="4">
        <v>49</v>
      </c>
      <c r="B54" s="5" t="s">
        <v>54</v>
      </c>
      <c r="C54" s="6">
        <v>39825</v>
      </c>
      <c r="D54" s="9"/>
      <c r="E54" s="10">
        <f>C54*D54</f>
        <v>0</v>
      </c>
    </row>
    <row r="55" spans="1:5" ht="12.75">
      <c r="A55" s="4">
        <v>50</v>
      </c>
      <c r="B55" s="5" t="s">
        <v>55</v>
      </c>
      <c r="C55" s="6">
        <v>16275</v>
      </c>
      <c r="D55" s="9"/>
      <c r="E55" s="10">
        <f>C55*D55</f>
        <v>0</v>
      </c>
    </row>
    <row r="56" spans="1:5" ht="12.75">
      <c r="A56" s="4">
        <v>51</v>
      </c>
      <c r="B56" s="5" t="s">
        <v>56</v>
      </c>
      <c r="C56" s="6">
        <v>6480</v>
      </c>
      <c r="D56" s="9"/>
      <c r="E56" s="10">
        <f>C56*D56</f>
        <v>0</v>
      </c>
    </row>
    <row r="57" spans="1:5" ht="12.75">
      <c r="A57" s="4">
        <v>52</v>
      </c>
      <c r="B57" s="5" t="s">
        <v>57</v>
      </c>
      <c r="C57" s="6">
        <v>18840</v>
      </c>
      <c r="D57" s="9"/>
      <c r="E57" s="10">
        <f>C57*D57</f>
        <v>0</v>
      </c>
    </row>
    <row r="58" spans="1:5" ht="12.75">
      <c r="A58" s="4">
        <v>53</v>
      </c>
      <c r="B58" s="5" t="s">
        <v>58</v>
      </c>
      <c r="C58" s="6">
        <v>18540</v>
      </c>
      <c r="D58" s="9"/>
      <c r="E58" s="10">
        <f>C58*D58</f>
        <v>0</v>
      </c>
    </row>
    <row r="59" spans="1:5" ht="12.75">
      <c r="A59" s="4">
        <v>54</v>
      </c>
      <c r="B59" s="5" t="s">
        <v>59</v>
      </c>
      <c r="C59" s="6">
        <v>33105</v>
      </c>
      <c r="D59" s="9"/>
      <c r="E59" s="10">
        <f>C59*D59</f>
        <v>0</v>
      </c>
    </row>
    <row r="60" spans="1:5" ht="12.75">
      <c r="A60" s="4" t="s">
        <v>60</v>
      </c>
      <c r="B60" s="5"/>
      <c r="C60" s="6">
        <v>0</v>
      </c>
      <c r="D60" s="9"/>
      <c r="E60" s="10">
        <f>C60*D60</f>
        <v>0</v>
      </c>
    </row>
    <row r="61" spans="1:5" ht="12.75">
      <c r="A61" s="4">
        <v>55</v>
      </c>
      <c r="B61" s="5" t="s">
        <v>61</v>
      </c>
      <c r="C61" s="6">
        <v>34515</v>
      </c>
      <c r="D61" s="9"/>
      <c r="E61" s="10">
        <f>C61*D61</f>
        <v>0</v>
      </c>
    </row>
    <row r="62" spans="1:5" ht="12.75">
      <c r="A62" s="4">
        <v>56</v>
      </c>
      <c r="B62" s="5" t="s">
        <v>62</v>
      </c>
      <c r="C62" s="6">
        <v>138090</v>
      </c>
      <c r="D62" s="9"/>
      <c r="E62" s="10">
        <f>C62*D62</f>
        <v>0</v>
      </c>
    </row>
    <row r="63" spans="1:5" ht="12.75">
      <c r="A63" s="4">
        <v>57</v>
      </c>
      <c r="B63" s="5" t="s">
        <v>63</v>
      </c>
      <c r="C63" s="6">
        <v>245970</v>
      </c>
      <c r="D63" s="9"/>
      <c r="E63" s="10">
        <f>C63*D63</f>
        <v>0</v>
      </c>
    </row>
    <row r="64" spans="1:5" ht="12.75">
      <c r="A64" s="4">
        <v>58</v>
      </c>
      <c r="B64" s="5" t="s">
        <v>64</v>
      </c>
      <c r="C64" s="6">
        <v>270555</v>
      </c>
      <c r="D64" s="9"/>
      <c r="E64" s="10">
        <f>C64*D64</f>
        <v>0</v>
      </c>
    </row>
    <row r="65" spans="1:5" ht="12.75">
      <c r="A65" s="4" t="s">
        <v>65</v>
      </c>
      <c r="B65" s="5"/>
      <c r="C65" s="6">
        <v>0</v>
      </c>
      <c r="D65" s="9"/>
      <c r="E65" s="10">
        <f>C65*D65</f>
        <v>0</v>
      </c>
    </row>
    <row r="66" spans="1:5" ht="12.75">
      <c r="A66" s="4">
        <v>59</v>
      </c>
      <c r="B66" s="5" t="s">
        <v>66</v>
      </c>
      <c r="C66" s="6">
        <v>3585</v>
      </c>
      <c r="D66" s="9"/>
      <c r="E66" s="10">
        <f>C66*D66</f>
        <v>0</v>
      </c>
    </row>
    <row r="67" spans="1:5" ht="12.75">
      <c r="A67" s="4">
        <v>60</v>
      </c>
      <c r="B67" s="5" t="s">
        <v>67</v>
      </c>
      <c r="C67" s="6">
        <v>11280</v>
      </c>
      <c r="D67" s="9"/>
      <c r="E67" s="10">
        <f>C67*D67</f>
        <v>0</v>
      </c>
    </row>
    <row r="68" spans="1:5" ht="12.75">
      <c r="A68" s="4">
        <v>61</v>
      </c>
      <c r="B68" s="5" t="s">
        <v>68</v>
      </c>
      <c r="C68" s="6">
        <v>68925</v>
      </c>
      <c r="D68" s="9"/>
      <c r="E68" s="10">
        <f>C68*D68</f>
        <v>0</v>
      </c>
    </row>
    <row r="69" spans="1:5" ht="12.75">
      <c r="A69" s="4">
        <v>62</v>
      </c>
      <c r="B69" s="5" t="s">
        <v>69</v>
      </c>
      <c r="C69" s="6">
        <v>68925</v>
      </c>
      <c r="D69" s="9"/>
      <c r="E69" s="10">
        <f>C69*D69</f>
        <v>0</v>
      </c>
    </row>
    <row r="70" spans="1:5" ht="12.75">
      <c r="A70" s="4">
        <v>63</v>
      </c>
      <c r="B70" s="5" t="s">
        <v>70</v>
      </c>
      <c r="C70" s="6">
        <v>68925</v>
      </c>
      <c r="D70" s="9"/>
      <c r="E70" s="10">
        <f>C70*D70</f>
        <v>0</v>
      </c>
    </row>
    <row r="71" spans="1:5" ht="12.75">
      <c r="A71" s="4">
        <v>64</v>
      </c>
      <c r="B71" s="5" t="s">
        <v>71</v>
      </c>
      <c r="C71" s="6">
        <v>68925</v>
      </c>
      <c r="D71" s="9"/>
      <c r="E71" s="10">
        <f>C71*D71</f>
        <v>0</v>
      </c>
    </row>
    <row r="72" spans="1:5" ht="12.75">
      <c r="A72" s="4">
        <v>65</v>
      </c>
      <c r="B72" s="5" t="s">
        <v>72</v>
      </c>
      <c r="C72" s="6">
        <v>68925</v>
      </c>
      <c r="D72" s="9"/>
      <c r="E72" s="10">
        <f>C72*D72</f>
        <v>0</v>
      </c>
    </row>
    <row r="73" spans="1:5" ht="12.75">
      <c r="A73" s="4">
        <v>66</v>
      </c>
      <c r="B73" s="5" t="s">
        <v>73</v>
      </c>
      <c r="C73" s="6">
        <v>43395</v>
      </c>
      <c r="D73" s="9"/>
      <c r="E73" s="10">
        <f>C73*D73</f>
        <v>0</v>
      </c>
    </row>
    <row r="74" spans="1:5" ht="12.75">
      <c r="A74" s="4">
        <v>67</v>
      </c>
      <c r="B74" s="5" t="s">
        <v>74</v>
      </c>
      <c r="C74" s="6">
        <v>43395</v>
      </c>
      <c r="D74" s="9"/>
      <c r="E74" s="10">
        <f>C74*D74</f>
        <v>0</v>
      </c>
    </row>
    <row r="75" spans="1:5" ht="12.75">
      <c r="A75" s="4">
        <v>68</v>
      </c>
      <c r="B75" s="5" t="s">
        <v>75</v>
      </c>
      <c r="C75" s="6">
        <v>43395</v>
      </c>
      <c r="D75" s="9"/>
      <c r="E75" s="10">
        <f>C75*D75</f>
        <v>0</v>
      </c>
    </row>
    <row r="76" spans="1:5" ht="12.75">
      <c r="A76" s="4">
        <v>69</v>
      </c>
      <c r="B76" s="5" t="s">
        <v>76</v>
      </c>
      <c r="C76" s="6">
        <v>43395</v>
      </c>
      <c r="D76" s="9"/>
      <c r="E76" s="10">
        <f>C76*D76</f>
        <v>0</v>
      </c>
    </row>
    <row r="77" spans="1:5" ht="12.75">
      <c r="A77" s="4">
        <v>70</v>
      </c>
      <c r="B77" s="5" t="s">
        <v>77</v>
      </c>
      <c r="C77" s="6">
        <v>43395</v>
      </c>
      <c r="D77" s="9"/>
      <c r="E77" s="10">
        <f>C77*D77</f>
        <v>0</v>
      </c>
    </row>
    <row r="78" spans="1:5" ht="12.75">
      <c r="A78" s="4">
        <v>71</v>
      </c>
      <c r="B78" s="5" t="s">
        <v>78</v>
      </c>
      <c r="C78" s="6">
        <v>14400</v>
      </c>
      <c r="D78" s="9"/>
      <c r="E78" s="10">
        <f>C78*D78</f>
        <v>0</v>
      </c>
    </row>
    <row r="79" spans="1:5" ht="12.75">
      <c r="A79" s="4">
        <v>72</v>
      </c>
      <c r="B79" s="5" t="s">
        <v>79</v>
      </c>
      <c r="C79" s="6">
        <v>26940</v>
      </c>
      <c r="D79" s="9"/>
      <c r="E79" s="10">
        <f>C79*D79</f>
        <v>0</v>
      </c>
    </row>
    <row r="80" spans="1:5" ht="12.75">
      <c r="A80" s="4">
        <v>73</v>
      </c>
      <c r="B80" s="5" t="s">
        <v>80</v>
      </c>
      <c r="C80" s="6">
        <v>18990</v>
      </c>
      <c r="D80" s="9"/>
      <c r="E80" s="10">
        <f>C80*D80</f>
        <v>0</v>
      </c>
    </row>
    <row r="81" spans="1:5" ht="12.75">
      <c r="A81" s="4">
        <v>74</v>
      </c>
      <c r="B81" s="5" t="s">
        <v>81</v>
      </c>
      <c r="C81" s="6">
        <v>64890</v>
      </c>
      <c r="D81" s="9"/>
      <c r="E81" s="10">
        <f>C81*D81</f>
        <v>0</v>
      </c>
    </row>
    <row r="82" spans="1:5" ht="12.75">
      <c r="A82" s="4" t="s">
        <v>82</v>
      </c>
      <c r="B82" s="5"/>
      <c r="C82" s="6">
        <v>0</v>
      </c>
      <c r="D82" s="9"/>
      <c r="E82" s="10">
        <f>C82*D82</f>
        <v>0</v>
      </c>
    </row>
    <row r="83" spans="1:5" ht="12.75">
      <c r="A83" s="4">
        <v>75</v>
      </c>
      <c r="B83" s="5" t="s">
        <v>83</v>
      </c>
      <c r="C83" s="6">
        <v>44985</v>
      </c>
      <c r="D83" s="9"/>
      <c r="E83" s="10">
        <f>C83*D83</f>
        <v>0</v>
      </c>
    </row>
    <row r="84" spans="1:5" ht="12.75">
      <c r="A84" s="4">
        <v>76</v>
      </c>
      <c r="B84" s="5" t="s">
        <v>84</v>
      </c>
      <c r="C84" s="6">
        <v>26205</v>
      </c>
      <c r="D84" s="9"/>
      <c r="E84" s="10">
        <f>C84*D84</f>
        <v>0</v>
      </c>
    </row>
    <row r="85" spans="1:5" ht="12.75">
      <c r="A85" s="4">
        <v>77</v>
      </c>
      <c r="B85" s="5" t="s">
        <v>85</v>
      </c>
      <c r="C85" s="6">
        <v>44985</v>
      </c>
      <c r="D85" s="9"/>
      <c r="E85" s="10">
        <f>C85*D85</f>
        <v>0</v>
      </c>
    </row>
    <row r="86" spans="1:5" ht="12.75">
      <c r="A86" s="4">
        <v>78</v>
      </c>
      <c r="B86" s="5" t="s">
        <v>86</v>
      </c>
      <c r="C86" s="6">
        <v>9390</v>
      </c>
      <c r="D86" s="9"/>
      <c r="E86" s="10">
        <f>C86*D86</f>
        <v>0</v>
      </c>
    </row>
    <row r="87" spans="1:5" ht="12.75">
      <c r="A87" s="4">
        <v>79</v>
      </c>
      <c r="B87" s="5" t="s">
        <v>87</v>
      </c>
      <c r="C87" s="6">
        <v>9390</v>
      </c>
      <c r="D87" s="9"/>
      <c r="E87" s="10">
        <f>C87*D87</f>
        <v>0</v>
      </c>
    </row>
    <row r="88" spans="1:5" ht="12.75">
      <c r="A88" s="4">
        <v>80</v>
      </c>
      <c r="B88" s="5" t="s">
        <v>88</v>
      </c>
      <c r="C88" s="6">
        <v>36300</v>
      </c>
      <c r="D88" s="9"/>
      <c r="E88" s="10">
        <f>C88*D88</f>
        <v>0</v>
      </c>
    </row>
    <row r="89" spans="1:5" ht="12.75">
      <c r="A89" s="4">
        <v>81</v>
      </c>
      <c r="B89" s="5" t="s">
        <v>89</v>
      </c>
      <c r="C89" s="6">
        <v>36300</v>
      </c>
      <c r="D89" s="9"/>
      <c r="E89" s="10">
        <f>C89*D89</f>
        <v>0</v>
      </c>
    </row>
    <row r="90" spans="1:5" ht="12.75">
      <c r="A90" s="4">
        <v>82</v>
      </c>
      <c r="B90" s="5" t="s">
        <v>90</v>
      </c>
      <c r="C90" s="6">
        <v>-31600</v>
      </c>
      <c r="D90" s="9"/>
      <c r="E90" s="10">
        <f>C90*D90</f>
        <v>0</v>
      </c>
    </row>
    <row r="91" spans="1:5" ht="12.75">
      <c r="A91" s="4">
        <v>83</v>
      </c>
      <c r="B91" s="5" t="s">
        <v>91</v>
      </c>
      <c r="C91" s="6">
        <v>-31600</v>
      </c>
      <c r="D91" s="9"/>
      <c r="E91" s="10">
        <f>C91*D91</f>
        <v>0</v>
      </c>
    </row>
    <row r="92" spans="1:5" ht="12.75">
      <c r="A92" s="4">
        <v>84</v>
      </c>
      <c r="B92" s="5" t="s">
        <v>92</v>
      </c>
      <c r="C92" s="6">
        <v>9390</v>
      </c>
      <c r="D92" s="9"/>
      <c r="E92" s="10">
        <f>C92*D92</f>
        <v>0</v>
      </c>
    </row>
    <row r="93" spans="1:5" ht="12.75">
      <c r="A93" s="4">
        <v>85</v>
      </c>
      <c r="B93" s="5" t="s">
        <v>93</v>
      </c>
      <c r="C93" s="6">
        <v>9390</v>
      </c>
      <c r="D93" s="9"/>
      <c r="E93" s="10">
        <f>C93*D93</f>
        <v>0</v>
      </c>
    </row>
    <row r="94" spans="1:5" ht="12.75">
      <c r="A94" s="4">
        <v>86</v>
      </c>
      <c r="B94" s="5" t="s">
        <v>94</v>
      </c>
      <c r="C94" s="6">
        <v>9390</v>
      </c>
      <c r="D94" s="9"/>
      <c r="E94" s="10">
        <f>C94*D94</f>
        <v>0</v>
      </c>
    </row>
    <row r="95" spans="1:5" ht="12.75">
      <c r="A95" s="4">
        <v>87</v>
      </c>
      <c r="B95" s="5" t="s">
        <v>95</v>
      </c>
      <c r="C95" s="6">
        <v>9390</v>
      </c>
      <c r="D95" s="9"/>
      <c r="E95" s="10">
        <f>C95*D95</f>
        <v>0</v>
      </c>
    </row>
    <row r="96" spans="1:5" ht="12.75">
      <c r="A96" s="4">
        <v>88</v>
      </c>
      <c r="B96" s="5" t="s">
        <v>96</v>
      </c>
      <c r="C96" s="6">
        <v>9390</v>
      </c>
      <c r="D96" s="9"/>
      <c r="E96" s="10">
        <f>C96*D96</f>
        <v>0</v>
      </c>
    </row>
    <row r="97" spans="1:5" ht="12.75">
      <c r="A97" s="4">
        <v>89</v>
      </c>
      <c r="B97" s="5" t="s">
        <v>97</v>
      </c>
      <c r="C97" s="6">
        <v>7410</v>
      </c>
      <c r="D97" s="9"/>
      <c r="E97" s="10">
        <f>C97*D97</f>
        <v>0</v>
      </c>
    </row>
    <row r="98" spans="1:5" ht="12.75">
      <c r="A98" s="4">
        <v>90</v>
      </c>
      <c r="B98" s="5" t="s">
        <v>98</v>
      </c>
      <c r="C98" s="6">
        <v>9390</v>
      </c>
      <c r="D98" s="9"/>
      <c r="E98" s="10">
        <f>C98*D98</f>
        <v>0</v>
      </c>
    </row>
    <row r="99" spans="1:5" ht="12.75">
      <c r="A99" s="4">
        <v>91</v>
      </c>
      <c r="B99" s="5" t="s">
        <v>99</v>
      </c>
      <c r="C99" s="6">
        <v>7410</v>
      </c>
      <c r="D99" s="9"/>
      <c r="E99" s="10">
        <f>C99*D99</f>
        <v>0</v>
      </c>
    </row>
    <row r="100" spans="1:5" ht="12.75">
      <c r="A100" s="4" t="s">
        <v>100</v>
      </c>
      <c r="B100" s="5"/>
      <c r="C100" s="6">
        <v>0</v>
      </c>
      <c r="D100" s="9"/>
      <c r="E100" s="10">
        <f>C100*D100</f>
        <v>0</v>
      </c>
    </row>
    <row r="101" spans="1:5" ht="12.75">
      <c r="A101" s="4">
        <v>92</v>
      </c>
      <c r="B101" s="5" t="s">
        <v>101</v>
      </c>
      <c r="C101" s="6">
        <v>517605</v>
      </c>
      <c r="D101" s="9"/>
      <c r="E101" s="10">
        <f>C101*D101</f>
        <v>0</v>
      </c>
    </row>
    <row r="102" spans="1:5" ht="12.75">
      <c r="A102" s="4">
        <v>93</v>
      </c>
      <c r="B102" s="5" t="s">
        <v>102</v>
      </c>
      <c r="C102" s="6">
        <v>543435</v>
      </c>
      <c r="D102" s="9"/>
      <c r="E102" s="10">
        <f>C102*D102</f>
        <v>0</v>
      </c>
    </row>
    <row r="103" spans="1:5" ht="12.75">
      <c r="A103" s="4">
        <v>94</v>
      </c>
      <c r="B103" s="5" t="s">
        <v>103</v>
      </c>
      <c r="C103" s="6">
        <v>257715</v>
      </c>
      <c r="D103" s="9"/>
      <c r="E103" s="10">
        <f>C103*D103</f>
        <v>0</v>
      </c>
    </row>
    <row r="104" spans="1:5" ht="12.75">
      <c r="A104" s="4">
        <v>95</v>
      </c>
      <c r="B104" s="5" t="s">
        <v>104</v>
      </c>
      <c r="C104" s="6">
        <v>517605</v>
      </c>
      <c r="D104" s="9"/>
      <c r="E104" s="10">
        <f>C104*D104</f>
        <v>0</v>
      </c>
    </row>
    <row r="105" spans="1:5" ht="12.75">
      <c r="A105" s="4">
        <v>96</v>
      </c>
      <c r="B105" s="5" t="s">
        <v>105</v>
      </c>
      <c r="C105" s="6">
        <v>543435</v>
      </c>
      <c r="D105" s="9"/>
      <c r="E105" s="10">
        <f>C105*D105</f>
        <v>0</v>
      </c>
    </row>
    <row r="106" spans="1:5" ht="12.75">
      <c r="A106" s="4">
        <v>97</v>
      </c>
      <c r="B106" s="5" t="s">
        <v>106</v>
      </c>
      <c r="C106" s="6">
        <v>263445</v>
      </c>
      <c r="D106" s="9"/>
      <c r="E106" s="10">
        <f>C106*D106</f>
        <v>0</v>
      </c>
    </row>
    <row r="107" spans="1:5" ht="12.75">
      <c r="A107" s="4">
        <v>98</v>
      </c>
      <c r="B107" s="5" t="s">
        <v>107</v>
      </c>
      <c r="C107" s="6">
        <v>-55100</v>
      </c>
      <c r="D107" s="9"/>
      <c r="E107" s="10">
        <f>C107*D107</f>
        <v>0</v>
      </c>
    </row>
    <row r="108" spans="1:5" ht="12.75">
      <c r="A108" s="4">
        <v>99</v>
      </c>
      <c r="B108" s="5" t="s">
        <v>108</v>
      </c>
      <c r="C108" s="6">
        <v>-55100</v>
      </c>
      <c r="D108" s="9"/>
      <c r="E108" s="10">
        <f>C108*D108</f>
        <v>0</v>
      </c>
    </row>
    <row r="109" spans="1:5" ht="12.75">
      <c r="A109" s="4">
        <v>100</v>
      </c>
      <c r="B109" s="5" t="s">
        <v>109</v>
      </c>
      <c r="C109" s="6">
        <v>28890</v>
      </c>
      <c r="D109" s="9"/>
      <c r="E109" s="10">
        <f>C109*D109</f>
        <v>0</v>
      </c>
    </row>
    <row r="110" spans="1:5" ht="12.75">
      <c r="A110" s="4" t="s">
        <v>110</v>
      </c>
      <c r="B110" s="5"/>
      <c r="C110" s="6">
        <v>0</v>
      </c>
      <c r="D110" s="9"/>
      <c r="E110" s="10">
        <f>C110*D110</f>
        <v>0</v>
      </c>
    </row>
    <row r="111" spans="1:5" ht="12.75">
      <c r="A111" s="4">
        <v>101</v>
      </c>
      <c r="B111" s="5" t="s">
        <v>111</v>
      </c>
      <c r="C111" s="6">
        <v>134670</v>
      </c>
      <c r="D111" s="9"/>
      <c r="E111" s="10">
        <f>C111*D111</f>
        <v>0</v>
      </c>
    </row>
    <row r="112" spans="1:5" ht="12.75">
      <c r="A112" s="4">
        <v>102</v>
      </c>
      <c r="B112" s="5" t="s">
        <v>112</v>
      </c>
      <c r="C112" s="6">
        <v>72450</v>
      </c>
      <c r="D112" s="9"/>
      <c r="E112" s="10">
        <f>C112*D112</f>
        <v>0</v>
      </c>
    </row>
    <row r="113" spans="1:5" ht="12.75">
      <c r="A113" s="4" t="s">
        <v>113</v>
      </c>
      <c r="B113" s="5"/>
      <c r="C113" s="6">
        <v>0</v>
      </c>
      <c r="D113" s="9"/>
      <c r="E113" s="10">
        <f>C113*D113</f>
        <v>0</v>
      </c>
    </row>
    <row r="114" spans="1:5" ht="12.75">
      <c r="A114" s="4">
        <v>103</v>
      </c>
      <c r="B114" s="5" t="s">
        <v>114</v>
      </c>
      <c r="C114" s="6">
        <v>62760</v>
      </c>
      <c r="D114" s="9"/>
      <c r="E114" s="10">
        <f>C114*D114</f>
        <v>0</v>
      </c>
    </row>
    <row r="115" spans="1:5" ht="12.75">
      <c r="A115" s="4">
        <v>104</v>
      </c>
      <c r="B115" s="5" t="s">
        <v>115</v>
      </c>
      <c r="C115" s="6">
        <v>62760</v>
      </c>
      <c r="D115" s="9"/>
      <c r="E115" s="10">
        <f>C115*D115</f>
        <v>0</v>
      </c>
    </row>
    <row r="116" spans="1:5" ht="12.75">
      <c r="A116" s="4">
        <v>105</v>
      </c>
      <c r="B116" s="5" t="s">
        <v>116</v>
      </c>
      <c r="C116" s="6">
        <v>62760</v>
      </c>
      <c r="D116" s="9"/>
      <c r="E116" s="10">
        <f>C116*D116</f>
        <v>0</v>
      </c>
    </row>
    <row r="117" spans="1:5" ht="12.75">
      <c r="A117" s="4">
        <v>106</v>
      </c>
      <c r="B117" s="5" t="s">
        <v>117</v>
      </c>
      <c r="C117" s="6">
        <v>152190</v>
      </c>
      <c r="D117" s="9"/>
      <c r="E117" s="10">
        <f>C117*D117</f>
        <v>0</v>
      </c>
    </row>
    <row r="118" spans="1:5" ht="12.75">
      <c r="A118" s="4">
        <v>107</v>
      </c>
      <c r="B118" s="5" t="s">
        <v>118</v>
      </c>
      <c r="C118" s="6">
        <v>152190</v>
      </c>
      <c r="D118" s="9"/>
      <c r="E118" s="10">
        <f>C118*D118</f>
        <v>0</v>
      </c>
    </row>
    <row r="119" spans="1:5" ht="12.75">
      <c r="A119" s="4">
        <v>108</v>
      </c>
      <c r="B119" s="5" t="s">
        <v>119</v>
      </c>
      <c r="C119" s="6">
        <v>152190</v>
      </c>
      <c r="D119" s="9"/>
      <c r="E119" s="10">
        <f>C119*D119</f>
        <v>0</v>
      </c>
    </row>
    <row r="120" spans="1:5" ht="12.75">
      <c r="A120" s="4">
        <v>109</v>
      </c>
      <c r="B120" s="5" t="s">
        <v>120</v>
      </c>
      <c r="C120" s="6">
        <v>11445</v>
      </c>
      <c r="D120" s="9"/>
      <c r="E120" s="10">
        <f>C120*D120</f>
        <v>0</v>
      </c>
    </row>
    <row r="121" spans="1:5" ht="12.75">
      <c r="A121" s="4">
        <v>110</v>
      </c>
      <c r="B121" s="5" t="s">
        <v>121</v>
      </c>
      <c r="C121" s="6">
        <v>12810</v>
      </c>
      <c r="D121" s="9"/>
      <c r="E121" s="10">
        <f>C121*D121</f>
        <v>0</v>
      </c>
    </row>
    <row r="122" spans="1:5" ht="12.75">
      <c r="A122" s="4">
        <v>111</v>
      </c>
      <c r="B122" s="5" t="s">
        <v>122</v>
      </c>
      <c r="C122" s="6">
        <v>12810</v>
      </c>
      <c r="D122" s="9"/>
      <c r="E122" s="10">
        <f>C122*D122</f>
        <v>0</v>
      </c>
    </row>
    <row r="123" spans="1:5" ht="12.75">
      <c r="A123" s="4">
        <v>112</v>
      </c>
      <c r="B123" s="5" t="s">
        <v>123</v>
      </c>
      <c r="C123" s="6">
        <v>12810</v>
      </c>
      <c r="D123" s="9"/>
      <c r="E123" s="10">
        <f>C123*D123</f>
        <v>0</v>
      </c>
    </row>
    <row r="124" spans="1:5" ht="12.75">
      <c r="A124" s="4">
        <v>113</v>
      </c>
      <c r="B124" s="5" t="s">
        <v>124</v>
      </c>
      <c r="C124" s="6">
        <v>4185</v>
      </c>
      <c r="D124" s="9"/>
      <c r="E124" s="10">
        <f>C124*D124</f>
        <v>0</v>
      </c>
    </row>
    <row r="125" spans="1:5" ht="12.75">
      <c r="A125" s="4">
        <v>114</v>
      </c>
      <c r="B125" s="5" t="s">
        <v>125</v>
      </c>
      <c r="C125" s="6">
        <v>390285</v>
      </c>
      <c r="D125" s="9"/>
      <c r="E125" s="10">
        <f>C125*D125</f>
        <v>0</v>
      </c>
    </row>
    <row r="126" spans="1:5" ht="12.75">
      <c r="A126" s="4">
        <v>115</v>
      </c>
      <c r="B126" s="5" t="s">
        <v>126</v>
      </c>
      <c r="C126" s="6">
        <v>390285</v>
      </c>
      <c r="D126" s="9"/>
      <c r="E126" s="10">
        <f>C126*D126</f>
        <v>0</v>
      </c>
    </row>
    <row r="127" spans="1:5" ht="12.75">
      <c r="A127" s="4">
        <v>116</v>
      </c>
      <c r="B127" s="5" t="s">
        <v>127</v>
      </c>
      <c r="C127" s="6">
        <v>390285</v>
      </c>
      <c r="D127" s="9"/>
      <c r="E127" s="10">
        <f>C127*D127</f>
        <v>0</v>
      </c>
    </row>
    <row r="128" spans="1:5" ht="12.75">
      <c r="A128" s="4">
        <v>117</v>
      </c>
      <c r="B128" s="5" t="s">
        <v>128</v>
      </c>
      <c r="C128" s="6">
        <v>430275</v>
      </c>
      <c r="D128" s="9"/>
      <c r="E128" s="10">
        <f>C128*D128</f>
        <v>0</v>
      </c>
    </row>
    <row r="129" spans="1:5" ht="12.75">
      <c r="A129" s="4">
        <v>118</v>
      </c>
      <c r="B129" s="5" t="s">
        <v>129</v>
      </c>
      <c r="C129" s="6">
        <v>361080</v>
      </c>
      <c r="D129" s="9"/>
      <c r="E129" s="10">
        <f>C129*D129</f>
        <v>0</v>
      </c>
    </row>
    <row r="130" spans="1:5" ht="12.75">
      <c r="A130" s="4">
        <v>119</v>
      </c>
      <c r="B130" s="5" t="s">
        <v>130</v>
      </c>
      <c r="C130" s="6">
        <v>361080</v>
      </c>
      <c r="D130" s="9"/>
      <c r="E130" s="10">
        <f>C130*D130</f>
        <v>0</v>
      </c>
    </row>
    <row r="131" spans="1:5" ht="12.75">
      <c r="A131" s="4">
        <v>120</v>
      </c>
      <c r="B131" s="5" t="s">
        <v>131</v>
      </c>
      <c r="C131" s="6">
        <v>361080</v>
      </c>
      <c r="D131" s="9"/>
      <c r="E131" s="10">
        <f>C131*D131</f>
        <v>0</v>
      </c>
    </row>
    <row r="132" spans="1:5" ht="12.75">
      <c r="A132" s="4">
        <v>121</v>
      </c>
      <c r="B132" s="5" t="s">
        <v>132</v>
      </c>
      <c r="C132" s="6">
        <v>302415</v>
      </c>
      <c r="D132" s="9"/>
      <c r="E132" s="10">
        <f>C132*D132</f>
        <v>0</v>
      </c>
    </row>
    <row r="133" spans="1:5" ht="12.75">
      <c r="A133" s="4">
        <v>122</v>
      </c>
      <c r="B133" s="5" t="s">
        <v>133</v>
      </c>
      <c r="C133" s="6">
        <v>302415</v>
      </c>
      <c r="D133" s="9"/>
      <c r="E133" s="10">
        <f>C133*D133</f>
        <v>0</v>
      </c>
    </row>
    <row r="134" spans="1:5" ht="12.75">
      <c r="A134" s="4">
        <v>123</v>
      </c>
      <c r="B134" s="5" t="s">
        <v>134</v>
      </c>
      <c r="C134" s="6">
        <v>302415</v>
      </c>
      <c r="D134" s="9"/>
      <c r="E134" s="10">
        <f>C134*D134</f>
        <v>0</v>
      </c>
    </row>
    <row r="135" spans="1:5" ht="12.75">
      <c r="A135" s="4">
        <v>124</v>
      </c>
      <c r="B135" s="5" t="s">
        <v>135</v>
      </c>
      <c r="C135" s="6">
        <v>302415</v>
      </c>
      <c r="D135" s="9"/>
      <c r="E135" s="10">
        <f>C135*D135</f>
        <v>0</v>
      </c>
    </row>
    <row r="136" spans="1:5" ht="12.75">
      <c r="A136" s="4">
        <v>125</v>
      </c>
      <c r="B136" s="5" t="s">
        <v>136</v>
      </c>
      <c r="C136" s="6">
        <v>328530</v>
      </c>
      <c r="D136" s="9"/>
      <c r="E136" s="10">
        <f>C136*D136</f>
        <v>0</v>
      </c>
    </row>
    <row r="137" spans="1:5" ht="12.75">
      <c r="A137" s="4">
        <v>126</v>
      </c>
      <c r="B137" s="5" t="s">
        <v>137</v>
      </c>
      <c r="C137" s="6">
        <v>328530</v>
      </c>
      <c r="D137" s="9"/>
      <c r="E137" s="10">
        <f>C137*D137</f>
        <v>0</v>
      </c>
    </row>
    <row r="138" spans="1:5" ht="12.75">
      <c r="A138" s="4">
        <v>127</v>
      </c>
      <c r="B138" s="5" t="s">
        <v>138</v>
      </c>
      <c r="C138" s="6">
        <v>328530</v>
      </c>
      <c r="D138" s="9"/>
      <c r="E138" s="10">
        <f>C138*D138</f>
        <v>0</v>
      </c>
    </row>
    <row r="139" spans="1:5" ht="12.75">
      <c r="A139" s="4">
        <v>128</v>
      </c>
      <c r="B139" s="5" t="s">
        <v>139</v>
      </c>
      <c r="C139" s="6">
        <v>328530</v>
      </c>
      <c r="D139" s="9"/>
      <c r="E139" s="10">
        <f>C139*D139</f>
        <v>0</v>
      </c>
    </row>
    <row r="140" spans="1:5" ht="12.75">
      <c r="A140" s="4">
        <v>129</v>
      </c>
      <c r="B140" s="5" t="s">
        <v>140</v>
      </c>
      <c r="C140" s="6">
        <v>411885</v>
      </c>
      <c r="D140" s="9"/>
      <c r="E140" s="10">
        <f>C140*D140</f>
        <v>0</v>
      </c>
    </row>
    <row r="141" spans="1:5" ht="12.75">
      <c r="A141" s="4">
        <v>130</v>
      </c>
      <c r="B141" s="5" t="s">
        <v>141</v>
      </c>
      <c r="C141" s="6">
        <v>411885</v>
      </c>
      <c r="D141" s="9"/>
      <c r="E141" s="10">
        <f>C141*D141</f>
        <v>0</v>
      </c>
    </row>
    <row r="142" spans="1:5" ht="12.75">
      <c r="A142" s="4">
        <v>131</v>
      </c>
      <c r="B142" s="5" t="s">
        <v>142</v>
      </c>
      <c r="C142" s="6">
        <v>411885</v>
      </c>
      <c r="D142" s="9"/>
      <c r="E142" s="10">
        <f>C142*D142</f>
        <v>0</v>
      </c>
    </row>
    <row r="143" spans="1:5" ht="12.75">
      <c r="A143" s="4">
        <v>132</v>
      </c>
      <c r="B143" s="5" t="s">
        <v>143</v>
      </c>
      <c r="C143" s="6">
        <v>481590</v>
      </c>
      <c r="D143" s="9"/>
      <c r="E143" s="10">
        <f>C143*D143</f>
        <v>0</v>
      </c>
    </row>
    <row r="144" spans="1:5" ht="12.75">
      <c r="A144" s="4">
        <v>133</v>
      </c>
      <c r="B144" s="5" t="s">
        <v>144</v>
      </c>
      <c r="C144" s="6">
        <v>519105</v>
      </c>
      <c r="D144" s="9"/>
      <c r="E144" s="10">
        <f>C144*D144</f>
        <v>0</v>
      </c>
    </row>
    <row r="145" spans="1:5" ht="12.75">
      <c r="A145" s="4">
        <v>134</v>
      </c>
      <c r="B145" s="5" t="s">
        <v>145</v>
      </c>
      <c r="C145" s="6">
        <v>451365</v>
      </c>
      <c r="D145" s="9"/>
      <c r="E145" s="10">
        <f>C145*D145</f>
        <v>0</v>
      </c>
    </row>
    <row r="146" spans="1:5" ht="12.75">
      <c r="A146" s="4">
        <v>135</v>
      </c>
      <c r="B146" s="5" t="s">
        <v>146</v>
      </c>
      <c r="C146" s="6">
        <v>451365</v>
      </c>
      <c r="D146" s="9"/>
      <c r="E146" s="10">
        <f>C146*D146</f>
        <v>0</v>
      </c>
    </row>
    <row r="147" spans="1:5" ht="12.75">
      <c r="A147" s="4">
        <v>136</v>
      </c>
      <c r="B147" s="5" t="s">
        <v>147</v>
      </c>
      <c r="C147" s="6">
        <v>428025</v>
      </c>
      <c r="D147" s="9"/>
      <c r="E147" s="10">
        <f>C147*D147</f>
        <v>0</v>
      </c>
    </row>
    <row r="148" spans="1:5" ht="12.75">
      <c r="A148" s="4">
        <v>137</v>
      </c>
      <c r="B148" s="5" t="s">
        <v>148</v>
      </c>
      <c r="C148" s="6">
        <v>428025</v>
      </c>
      <c r="D148" s="9"/>
      <c r="E148" s="10">
        <f>C148*D148</f>
        <v>0</v>
      </c>
    </row>
    <row r="149" spans="1:5" ht="12.75">
      <c r="A149" s="4">
        <v>138</v>
      </c>
      <c r="B149" s="5" t="s">
        <v>149</v>
      </c>
      <c r="C149" s="6">
        <v>428025</v>
      </c>
      <c r="D149" s="9"/>
      <c r="E149" s="10">
        <f>C149*D149</f>
        <v>0</v>
      </c>
    </row>
    <row r="150" spans="1:5" ht="12.75">
      <c r="A150" s="4">
        <v>139</v>
      </c>
      <c r="B150" s="5" t="s">
        <v>150</v>
      </c>
      <c r="C150" s="6">
        <v>482085</v>
      </c>
      <c r="D150" s="9"/>
      <c r="E150" s="10">
        <f>C150*D150</f>
        <v>0</v>
      </c>
    </row>
    <row r="151" spans="1:5" ht="12.75">
      <c r="A151" s="4">
        <v>140</v>
      </c>
      <c r="B151" s="5" t="s">
        <v>151</v>
      </c>
      <c r="C151" s="6">
        <v>482085</v>
      </c>
      <c r="D151" s="9"/>
      <c r="E151" s="10">
        <f>C151*D151</f>
        <v>0</v>
      </c>
    </row>
    <row r="152" spans="1:5" ht="12.75">
      <c r="A152" s="4">
        <v>141</v>
      </c>
      <c r="B152" s="5" t="s">
        <v>152</v>
      </c>
      <c r="C152" s="6">
        <v>482085</v>
      </c>
      <c r="D152" s="9"/>
      <c r="E152" s="10">
        <f>C152*D152</f>
        <v>0</v>
      </c>
    </row>
    <row r="153" spans="1:5" ht="12.75">
      <c r="A153" s="4">
        <v>142</v>
      </c>
      <c r="B153" s="5" t="s">
        <v>153</v>
      </c>
      <c r="C153" s="6">
        <v>18465</v>
      </c>
      <c r="D153" s="9"/>
      <c r="E153" s="10">
        <f>C153*D153</f>
        <v>0</v>
      </c>
    </row>
    <row r="154" spans="1:5" ht="12.75">
      <c r="A154" s="4">
        <v>143</v>
      </c>
      <c r="B154" s="5" t="s">
        <v>154</v>
      </c>
      <c r="C154" s="6">
        <v>113880</v>
      </c>
      <c r="D154" s="9"/>
      <c r="E154" s="10">
        <f>C154*D154</f>
        <v>0</v>
      </c>
    </row>
    <row r="155" spans="1:5" ht="12.75">
      <c r="A155" s="4" t="s">
        <v>155</v>
      </c>
      <c r="B155" s="5"/>
      <c r="C155" s="6">
        <v>0</v>
      </c>
      <c r="D155" s="9"/>
      <c r="E155" s="10">
        <f>C155*D155</f>
        <v>0</v>
      </c>
    </row>
    <row r="156" spans="1:5" ht="12.75">
      <c r="A156" s="4">
        <v>144</v>
      </c>
      <c r="B156" s="5" t="s">
        <v>156</v>
      </c>
      <c r="C156" s="6">
        <v>12435</v>
      </c>
      <c r="D156" s="9"/>
      <c r="E156" s="10">
        <f>C156*D156</f>
        <v>0</v>
      </c>
    </row>
    <row r="157" spans="1:5" ht="12.75">
      <c r="A157" s="4">
        <v>145</v>
      </c>
      <c r="B157" s="5" t="s">
        <v>157</v>
      </c>
      <c r="C157" s="6">
        <v>12435</v>
      </c>
      <c r="D157" s="9"/>
      <c r="E157" s="10">
        <f>C157*D157</f>
        <v>0</v>
      </c>
    </row>
    <row r="158" spans="1:5" ht="12.75">
      <c r="A158" s="4">
        <v>146</v>
      </c>
      <c r="B158" s="5" t="s">
        <v>158</v>
      </c>
      <c r="C158" s="6">
        <v>13065</v>
      </c>
      <c r="D158" s="9"/>
      <c r="E158" s="10">
        <f>C158*D158</f>
        <v>0</v>
      </c>
    </row>
    <row r="159" spans="1:5" ht="12.75">
      <c r="A159" s="4">
        <v>147</v>
      </c>
      <c r="B159" s="5" t="s">
        <v>159</v>
      </c>
      <c r="C159" s="6">
        <v>13065</v>
      </c>
      <c r="D159" s="9"/>
      <c r="E159" s="10">
        <f>C159*D159</f>
        <v>0</v>
      </c>
    </row>
    <row r="160" spans="1:5" ht="12.75">
      <c r="A160" s="4">
        <v>148</v>
      </c>
      <c r="B160" s="5" t="s">
        <v>160</v>
      </c>
      <c r="C160" s="6">
        <v>3645</v>
      </c>
      <c r="D160" s="9"/>
      <c r="E160" s="10">
        <f>C160*D160</f>
        <v>0</v>
      </c>
    </row>
    <row r="161" spans="1:5" ht="12.75">
      <c r="A161" s="4">
        <v>149</v>
      </c>
      <c r="B161" s="5" t="s">
        <v>161</v>
      </c>
      <c r="C161" s="6">
        <v>3645</v>
      </c>
      <c r="D161" s="9"/>
      <c r="E161" s="10">
        <f>C161*D161</f>
        <v>0</v>
      </c>
    </row>
    <row r="162" spans="1:5" ht="12.75">
      <c r="A162" s="4">
        <v>150</v>
      </c>
      <c r="B162" s="5" t="s">
        <v>162</v>
      </c>
      <c r="C162" s="6">
        <v>4245</v>
      </c>
      <c r="D162" s="9"/>
      <c r="E162" s="10">
        <f>C162*D162</f>
        <v>0</v>
      </c>
    </row>
    <row r="163" spans="1:5" ht="12.75">
      <c r="A163" s="4">
        <v>151</v>
      </c>
      <c r="B163" s="5" t="s">
        <v>163</v>
      </c>
      <c r="C163" s="6">
        <v>4245</v>
      </c>
      <c r="D163" s="9"/>
      <c r="E163" s="10">
        <f>C163*D163</f>
        <v>0</v>
      </c>
    </row>
    <row r="164" spans="1:5" ht="12.75">
      <c r="A164" s="4">
        <v>152</v>
      </c>
      <c r="B164" s="5" t="s">
        <v>164</v>
      </c>
      <c r="C164" s="6">
        <v>8790</v>
      </c>
      <c r="D164" s="9"/>
      <c r="E164" s="10">
        <f>C164*D164</f>
        <v>0</v>
      </c>
    </row>
    <row r="165" spans="1:5" ht="12.75">
      <c r="A165" s="4">
        <v>153</v>
      </c>
      <c r="B165" s="5" t="s">
        <v>165</v>
      </c>
      <c r="C165" s="6">
        <v>8790</v>
      </c>
      <c r="D165" s="9"/>
      <c r="E165" s="10">
        <f>C165*D165</f>
        <v>0</v>
      </c>
    </row>
    <row r="166" spans="1:5" ht="12.75">
      <c r="A166" s="4">
        <v>154</v>
      </c>
      <c r="B166" s="5" t="s">
        <v>166</v>
      </c>
      <c r="C166" s="6">
        <v>47250</v>
      </c>
      <c r="D166" s="9"/>
      <c r="E166" s="10">
        <f>C166*D166</f>
        <v>0</v>
      </c>
    </row>
    <row r="167" spans="1:5" ht="12.75">
      <c r="A167" s="4">
        <v>155</v>
      </c>
      <c r="B167" s="5" t="s">
        <v>167</v>
      </c>
      <c r="C167" s="6">
        <v>47250</v>
      </c>
      <c r="D167" s="9"/>
      <c r="E167" s="10">
        <f>C167*D167</f>
        <v>0</v>
      </c>
    </row>
    <row r="168" spans="1:5" ht="12.75">
      <c r="A168" s="4">
        <v>156</v>
      </c>
      <c r="B168" s="5" t="s">
        <v>168</v>
      </c>
      <c r="C168" s="6">
        <v>49380</v>
      </c>
      <c r="D168" s="9"/>
      <c r="E168" s="10">
        <f>C168*D168</f>
        <v>0</v>
      </c>
    </row>
    <row r="169" spans="1:5" ht="12.75">
      <c r="A169" s="4">
        <v>157</v>
      </c>
      <c r="B169" s="5" t="s">
        <v>169</v>
      </c>
      <c r="C169" s="6">
        <v>49380</v>
      </c>
      <c r="D169" s="9"/>
      <c r="E169" s="10">
        <f>C169*D169</f>
        <v>0</v>
      </c>
    </row>
    <row r="170" spans="1:5" ht="12.75">
      <c r="A170" s="4">
        <v>158</v>
      </c>
      <c r="B170" s="5" t="s">
        <v>170</v>
      </c>
      <c r="C170" s="6">
        <v>14160</v>
      </c>
      <c r="D170" s="9"/>
      <c r="E170" s="10">
        <f>C170*D170</f>
        <v>0</v>
      </c>
    </row>
    <row r="171" spans="1:5" ht="12.75">
      <c r="A171" s="4">
        <v>159</v>
      </c>
      <c r="B171" s="5" t="s">
        <v>171</v>
      </c>
      <c r="C171" s="6">
        <v>14160</v>
      </c>
      <c r="D171" s="9"/>
      <c r="E171" s="10">
        <f>C171*D171</f>
        <v>0</v>
      </c>
    </row>
    <row r="172" spans="1:5" ht="12.75">
      <c r="A172" s="4">
        <v>160</v>
      </c>
      <c r="B172" s="5" t="s">
        <v>172</v>
      </c>
      <c r="C172" s="6">
        <v>16305</v>
      </c>
      <c r="D172" s="9"/>
      <c r="E172" s="10">
        <f>C172*D172</f>
        <v>0</v>
      </c>
    </row>
    <row r="173" spans="1:5" ht="12.75">
      <c r="A173" s="4">
        <v>161</v>
      </c>
      <c r="B173" s="5" t="s">
        <v>173</v>
      </c>
      <c r="C173" s="6">
        <v>16305</v>
      </c>
      <c r="D173" s="9"/>
      <c r="E173" s="10">
        <f>C173*D173</f>
        <v>0</v>
      </c>
    </row>
    <row r="174" spans="1:5" ht="12.75">
      <c r="A174" s="4">
        <v>162</v>
      </c>
      <c r="B174" s="5" t="s">
        <v>174</v>
      </c>
      <c r="C174" s="6">
        <v>33075</v>
      </c>
      <c r="D174" s="9"/>
      <c r="E174" s="10">
        <f>C174*D174</f>
        <v>0</v>
      </c>
    </row>
    <row r="175" spans="1:5" ht="12.75">
      <c r="A175" s="4">
        <v>163</v>
      </c>
      <c r="B175" s="5" t="s">
        <v>175</v>
      </c>
      <c r="C175" s="6">
        <v>33075</v>
      </c>
      <c r="D175" s="9"/>
      <c r="E175" s="10">
        <f>C175*D175</f>
        <v>0</v>
      </c>
    </row>
    <row r="176" spans="1:5" ht="12.75">
      <c r="A176" s="4" t="s">
        <v>176</v>
      </c>
      <c r="B176" s="5"/>
      <c r="C176" s="6">
        <v>0</v>
      </c>
      <c r="D176" s="9"/>
      <c r="E176" s="10">
        <f>C176*D176</f>
        <v>0</v>
      </c>
    </row>
    <row r="177" spans="1:5" ht="12.75">
      <c r="A177" s="4">
        <v>164</v>
      </c>
      <c r="B177" s="5" t="s">
        <v>177</v>
      </c>
      <c r="C177" s="6">
        <v>17055</v>
      </c>
      <c r="D177" s="9"/>
      <c r="E177" s="10">
        <f>C177*D177</f>
        <v>0</v>
      </c>
    </row>
    <row r="178" spans="1:5" ht="12.75">
      <c r="A178" s="4">
        <v>165</v>
      </c>
      <c r="B178" s="5" t="s">
        <v>178</v>
      </c>
      <c r="C178" s="6">
        <v>10695</v>
      </c>
      <c r="D178" s="9"/>
      <c r="E178" s="10">
        <f>C178*D178</f>
        <v>0</v>
      </c>
    </row>
    <row r="179" spans="1:5" ht="12.75">
      <c r="A179" s="4">
        <v>166</v>
      </c>
      <c r="B179" s="5" t="s">
        <v>179</v>
      </c>
      <c r="C179" s="6">
        <v>10695</v>
      </c>
      <c r="D179" s="9"/>
      <c r="E179" s="10">
        <f>C179*D179</f>
        <v>0</v>
      </c>
    </row>
    <row r="180" spans="1:5" ht="12.75">
      <c r="A180" s="4">
        <v>167</v>
      </c>
      <c r="B180" s="5" t="s">
        <v>180</v>
      </c>
      <c r="C180" s="6">
        <v>10695</v>
      </c>
      <c r="D180" s="9"/>
      <c r="E180" s="10">
        <f>C180*D180</f>
        <v>0</v>
      </c>
    </row>
    <row r="181" spans="1:5" ht="12.75">
      <c r="A181" s="4">
        <v>168</v>
      </c>
      <c r="B181" s="5" t="s">
        <v>181</v>
      </c>
      <c r="C181" s="6">
        <v>10785</v>
      </c>
      <c r="D181" s="9"/>
      <c r="E181" s="10">
        <f>C181*D181</f>
        <v>0</v>
      </c>
    </row>
    <row r="182" spans="1:5" ht="12.75">
      <c r="A182" s="4" t="s">
        <v>182</v>
      </c>
      <c r="B182" s="5"/>
      <c r="C182" s="6">
        <v>0</v>
      </c>
      <c r="D182" s="9"/>
      <c r="E182" s="10">
        <f>C182*D182</f>
        <v>0</v>
      </c>
    </row>
    <row r="183" spans="1:5" ht="12.75">
      <c r="A183" s="4">
        <v>169</v>
      </c>
      <c r="B183" s="5" t="s">
        <v>183</v>
      </c>
      <c r="C183" s="6">
        <v>173610</v>
      </c>
      <c r="D183" s="9"/>
      <c r="E183" s="10">
        <f>C183*D183</f>
        <v>0</v>
      </c>
    </row>
    <row r="184" spans="1:5" ht="12.75">
      <c r="A184" s="4">
        <v>170</v>
      </c>
      <c r="B184" s="5" t="s">
        <v>184</v>
      </c>
      <c r="C184" s="6">
        <v>22905</v>
      </c>
      <c r="D184" s="9"/>
      <c r="E184" s="10">
        <f>C184*D184</f>
        <v>0</v>
      </c>
    </row>
    <row r="185" spans="1:5" ht="12.75">
      <c r="A185" s="4">
        <v>171</v>
      </c>
      <c r="B185" s="5" t="s">
        <v>185</v>
      </c>
      <c r="C185" s="6">
        <v>14805</v>
      </c>
      <c r="D185" s="9"/>
      <c r="E185" s="10">
        <f>C185*D185</f>
        <v>0</v>
      </c>
    </row>
    <row r="186" spans="1:5" ht="12.75">
      <c r="A186" s="4">
        <v>172</v>
      </c>
      <c r="B186" s="5" t="s">
        <v>186</v>
      </c>
      <c r="C186" s="6">
        <v>35010</v>
      </c>
      <c r="D186" s="9"/>
      <c r="E186" s="10">
        <f>C186*D186</f>
        <v>0</v>
      </c>
    </row>
    <row r="187" spans="1:5" ht="12.75">
      <c r="A187" s="4">
        <v>173</v>
      </c>
      <c r="B187" s="5" t="s">
        <v>187</v>
      </c>
      <c r="C187" s="6">
        <v>7275</v>
      </c>
      <c r="D187" s="9"/>
      <c r="E187" s="10">
        <f>C187*D187</f>
        <v>0</v>
      </c>
    </row>
    <row r="188" spans="1:5" ht="12.75">
      <c r="A188" s="4" t="s">
        <v>188</v>
      </c>
      <c r="B188" s="5"/>
      <c r="C188" s="6">
        <v>0</v>
      </c>
      <c r="D188" s="9"/>
      <c r="E188" s="10">
        <f>C188*D188</f>
        <v>0</v>
      </c>
    </row>
    <row r="189" spans="1:5" ht="12.75">
      <c r="A189" s="4">
        <v>174</v>
      </c>
      <c r="B189" s="5" t="s">
        <v>189</v>
      </c>
      <c r="C189" s="6">
        <v>98385</v>
      </c>
      <c r="D189" s="9"/>
      <c r="E189" s="10">
        <f>C189*D189</f>
        <v>0</v>
      </c>
    </row>
    <row r="190" spans="1:5" ht="12.75">
      <c r="A190" s="4">
        <v>175</v>
      </c>
      <c r="B190" s="5" t="s">
        <v>190</v>
      </c>
      <c r="C190" s="6">
        <v>88605</v>
      </c>
      <c r="D190" s="9"/>
      <c r="E190" s="10">
        <f>C190*D190</f>
        <v>0</v>
      </c>
    </row>
    <row r="191" spans="1:5" ht="12.75">
      <c r="A191" s="4">
        <v>176</v>
      </c>
      <c r="B191" s="5" t="s">
        <v>191</v>
      </c>
      <c r="C191" s="6">
        <v>62160</v>
      </c>
      <c r="D191" s="9"/>
      <c r="E191" s="10">
        <f>C191*D191</f>
        <v>0</v>
      </c>
    </row>
    <row r="192" spans="1:5" ht="12.75">
      <c r="A192" s="4">
        <v>177</v>
      </c>
      <c r="B192" s="5" t="s">
        <v>192</v>
      </c>
      <c r="C192" s="6">
        <v>62160</v>
      </c>
      <c r="D192" s="9"/>
      <c r="E192" s="10">
        <f>C192*D192</f>
        <v>0</v>
      </c>
    </row>
    <row r="193" spans="1:5" ht="12.75">
      <c r="A193" s="4">
        <v>178</v>
      </c>
      <c r="B193" s="5" t="s">
        <v>193</v>
      </c>
      <c r="C193" s="6">
        <v>62160</v>
      </c>
      <c r="D193" s="9"/>
      <c r="E193" s="10">
        <f>C193*D193</f>
        <v>0</v>
      </c>
    </row>
    <row r="194" spans="1:5" ht="12.75">
      <c r="A194" s="4">
        <v>179</v>
      </c>
      <c r="B194" s="5" t="s">
        <v>194</v>
      </c>
      <c r="C194" s="6">
        <v>12150</v>
      </c>
      <c r="D194" s="9"/>
      <c r="E194" s="10">
        <f>C194*D194</f>
        <v>0</v>
      </c>
    </row>
    <row r="195" spans="1:5" ht="12.75">
      <c r="A195" s="4">
        <v>180</v>
      </c>
      <c r="B195" s="5" t="s">
        <v>195</v>
      </c>
      <c r="C195" s="6">
        <v>67215</v>
      </c>
      <c r="D195" s="9"/>
      <c r="E195" s="10">
        <f>C195*D195</f>
        <v>0</v>
      </c>
    </row>
    <row r="196" spans="1:5" ht="12.75">
      <c r="A196" s="4">
        <v>181</v>
      </c>
      <c r="B196" s="5" t="s">
        <v>196</v>
      </c>
      <c r="C196" s="6">
        <v>24435</v>
      </c>
      <c r="D196" s="9"/>
      <c r="E196" s="10">
        <f>C196*D196</f>
        <v>0</v>
      </c>
    </row>
    <row r="197" spans="1:5" ht="12.75">
      <c r="A197" s="4">
        <v>182</v>
      </c>
      <c r="B197" s="5" t="s">
        <v>197</v>
      </c>
      <c r="C197" s="6">
        <v>72615</v>
      </c>
      <c r="D197" s="9"/>
      <c r="E197" s="10">
        <f>C197*D197</f>
        <v>0</v>
      </c>
    </row>
    <row r="198" spans="1:5" ht="12.75">
      <c r="A198" s="4">
        <v>183</v>
      </c>
      <c r="B198" s="5" t="s">
        <v>198</v>
      </c>
      <c r="C198" s="6">
        <v>28845</v>
      </c>
      <c r="D198" s="9"/>
      <c r="E198" s="10">
        <f>C198*D198</f>
        <v>0</v>
      </c>
    </row>
    <row r="199" spans="1:5" ht="12.75">
      <c r="A199" s="4">
        <v>184</v>
      </c>
      <c r="B199" s="5" t="s">
        <v>199</v>
      </c>
      <c r="C199" s="6">
        <v>17265</v>
      </c>
      <c r="D199" s="9"/>
      <c r="E199" s="10">
        <f>C199*D199</f>
        <v>0</v>
      </c>
    </row>
    <row r="200" spans="1:5" ht="12.75">
      <c r="A200" s="4" t="s">
        <v>200</v>
      </c>
      <c r="B200" s="5"/>
      <c r="C200" s="6">
        <v>0</v>
      </c>
      <c r="D200" s="9"/>
      <c r="E200" s="10">
        <f>C200*D200</f>
        <v>0</v>
      </c>
    </row>
    <row r="201" spans="1:5" ht="12.75">
      <c r="A201" s="4">
        <v>185</v>
      </c>
      <c r="B201" s="5" t="s">
        <v>201</v>
      </c>
      <c r="C201" s="6">
        <v>390</v>
      </c>
      <c r="D201" s="9"/>
      <c r="E201" s="10">
        <f>C201*D201</f>
        <v>0</v>
      </c>
    </row>
    <row r="202" spans="1:5" ht="12.75">
      <c r="A202" s="4">
        <v>186</v>
      </c>
      <c r="B202" s="5" t="s">
        <v>202</v>
      </c>
      <c r="C202" s="6">
        <v>555</v>
      </c>
      <c r="D202" s="9"/>
      <c r="E202" s="10">
        <f>C202*D202</f>
        <v>0</v>
      </c>
    </row>
    <row r="203" spans="1:5" ht="12.75">
      <c r="A203" s="4">
        <v>187</v>
      </c>
      <c r="B203" s="5" t="s">
        <v>203</v>
      </c>
      <c r="C203" s="6">
        <v>465</v>
      </c>
      <c r="D203" s="9"/>
      <c r="E203" s="10">
        <f>C203*D203</f>
        <v>0</v>
      </c>
    </row>
    <row r="204" spans="1:5" ht="12.75">
      <c r="A204" s="4">
        <v>188</v>
      </c>
      <c r="B204" s="5" t="s">
        <v>204</v>
      </c>
      <c r="C204" s="6">
        <v>39990</v>
      </c>
      <c r="D204" s="9"/>
      <c r="E204" s="10">
        <f>C204*D204</f>
        <v>0</v>
      </c>
    </row>
    <row r="205" spans="1:5" ht="12.75">
      <c r="A205" s="4">
        <v>189</v>
      </c>
      <c r="B205" s="5" t="s">
        <v>205</v>
      </c>
      <c r="C205" s="6">
        <v>78330</v>
      </c>
      <c r="D205" s="9"/>
      <c r="E205" s="10">
        <f>C205*D205</f>
        <v>0</v>
      </c>
    </row>
    <row r="206" spans="1:5" ht="12.75">
      <c r="A206" s="4">
        <v>190</v>
      </c>
      <c r="B206" s="5" t="s">
        <v>206</v>
      </c>
      <c r="C206" s="6">
        <v>116655</v>
      </c>
      <c r="D206" s="9"/>
      <c r="E206" s="10">
        <f>C206*D206</f>
        <v>0</v>
      </c>
    </row>
    <row r="207" spans="1:5" ht="12.75">
      <c r="A207" s="4">
        <v>191</v>
      </c>
      <c r="B207" s="5" t="s">
        <v>207</v>
      </c>
      <c r="C207" s="6">
        <v>75240</v>
      </c>
      <c r="D207" s="9"/>
      <c r="E207" s="10">
        <f>C207*D207</f>
        <v>0</v>
      </c>
    </row>
    <row r="208" spans="1:5" ht="12.75">
      <c r="A208" s="4">
        <v>192</v>
      </c>
      <c r="B208" s="5" t="s">
        <v>208</v>
      </c>
      <c r="C208" s="6">
        <v>133785</v>
      </c>
      <c r="D208" s="9"/>
      <c r="E208" s="10">
        <f>C208*D208</f>
        <v>0</v>
      </c>
    </row>
    <row r="209" spans="1:5" ht="12.75">
      <c r="A209" s="4">
        <v>193</v>
      </c>
      <c r="B209" s="5" t="s">
        <v>209</v>
      </c>
      <c r="C209" s="6">
        <v>209055</v>
      </c>
      <c r="D209" s="9"/>
      <c r="E209" s="10">
        <f>C209*D209</f>
        <v>0</v>
      </c>
    </row>
    <row r="210" spans="1:5" ht="12.75">
      <c r="A210" s="4">
        <v>194</v>
      </c>
      <c r="B210" s="5" t="s">
        <v>210</v>
      </c>
      <c r="C210" s="6">
        <v>21570</v>
      </c>
      <c r="D210" s="9"/>
      <c r="E210" s="10">
        <f>C210*D210</f>
        <v>0</v>
      </c>
    </row>
    <row r="211" spans="1:5" ht="12.75">
      <c r="A211" s="4">
        <v>195</v>
      </c>
      <c r="B211" s="5" t="s">
        <v>211</v>
      </c>
      <c r="C211" s="6">
        <v>1260</v>
      </c>
      <c r="D211" s="9"/>
      <c r="E211" s="10">
        <f>C211*D211</f>
        <v>0</v>
      </c>
    </row>
    <row r="212" spans="1:5" ht="12.75">
      <c r="A212" s="4">
        <v>196</v>
      </c>
      <c r="B212" s="5" t="s">
        <v>212</v>
      </c>
      <c r="C212" s="6">
        <v>3480</v>
      </c>
      <c r="D212" s="9"/>
      <c r="E212" s="10">
        <f>C212*D212</f>
        <v>0</v>
      </c>
    </row>
    <row r="213" spans="1:5" ht="12.75">
      <c r="A213" s="4">
        <v>197</v>
      </c>
      <c r="B213" s="5" t="s">
        <v>213</v>
      </c>
      <c r="C213" s="6">
        <v>3480</v>
      </c>
      <c r="D213" s="9"/>
      <c r="E213" s="10">
        <f>C213*D213</f>
        <v>0</v>
      </c>
    </row>
    <row r="214" spans="1:5" ht="12.75">
      <c r="A214" s="4">
        <v>198</v>
      </c>
      <c r="B214" s="5" t="s">
        <v>214</v>
      </c>
      <c r="C214" s="6">
        <v>3480</v>
      </c>
      <c r="D214" s="9"/>
      <c r="E214" s="10">
        <f>C214*D214</f>
        <v>0</v>
      </c>
    </row>
    <row r="215" spans="1:5" ht="12.75">
      <c r="A215" s="11" t="s">
        <v>215</v>
      </c>
      <c r="B215" s="11"/>
      <c r="C215" s="11"/>
      <c r="D215" s="12">
        <f>SUM(D2:D214)</f>
        <v>0</v>
      </c>
      <c r="E215" s="13"/>
    </row>
    <row r="216" spans="1:5" ht="12.75">
      <c r="A216" s="14" t="s">
        <v>216</v>
      </c>
      <c r="B216" s="14"/>
      <c r="C216" s="14"/>
      <c r="D216" s="15"/>
      <c r="E216" s="13">
        <f>SUM(E2:E215)</f>
        <v>0</v>
      </c>
    </row>
  </sheetData>
  <sheetProtection selectLockedCells="1" selectUnlockedCells="1"/>
  <mergeCells count="2">
    <mergeCell ref="A215:C215"/>
    <mergeCell ref="A216:C21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Иван Зинченко</cp:lastModifiedBy>
  <dcterms:modified xsi:type="dcterms:W3CDTF">2015-06-26T08:58:46Z</dcterms:modified>
  <cp:category/>
  <cp:version/>
  <cp:contentType/>
  <cp:contentStatus/>
  <cp:revision>1</cp:revision>
</cp:coreProperties>
</file>