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<sst xmlns="http://schemas.openxmlformats.org/spreadsheetml/2006/main" count="96" uniqueCount="96">
  <si>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Фундамент</t>
  </si>
  <si>
    <t>Для выбора
 опции введите "1"</t>
  </si>
  <si>
    <t>Стоимость опции</t>
  </si>
  <si>
    <t>Дом без фундамента (существующий свайный) с устройством замкнутой нижней обвязки 150х150 мм</t>
  </si>
  <si>
    <t>Установка фундаментных ж/б плит толщиной 60 мм под опорные столбы (комплект на баню)</t>
  </si>
  <si>
    <t>Устройство фундамента в 2 блока + плита с усиленными угловыми опорами</t>
  </si>
  <si>
    <t>Устройство фундамента в 3 блока + плита с усиленными угловыми опорами</t>
  </si>
  <si>
    <t>Полы</t>
  </si>
  <si>
    <t>Замена лаг пола на лаги 150 мм</t>
  </si>
  <si>
    <t>Замена доски пола с 21 мм на 35 мм</t>
  </si>
  <si>
    <t>Устройство теплоизоляционных полов</t>
  </si>
  <si>
    <t>Дополнительное утепление полов минеральной ватой до 100 мм</t>
  </si>
  <si>
    <t>Дополнительное утепление полов минеральной ватой до 150 мм с заменой лаг пола на лаги 150 мм</t>
  </si>
  <si>
    <t>Замена утеплителя пола на утеплитель К-37 рулон 50 мм</t>
  </si>
  <si>
    <t>Замена утеплителя пола на утеплитель К-37 рулон 100 мм</t>
  </si>
  <si>
    <t>Замена утеплителя пола на утеплитель К-37 рулон 150 мм с заменой лаг пола на лаги 150 мм</t>
  </si>
  <si>
    <t>Замена утеплителя пола на плиту из минеральной ваты на основе каменных пород 50 мм</t>
  </si>
  <si>
    <t>Замена утеплителя пола на плиту из минеральной ваты на основе каменных пород 100 мм</t>
  </si>
  <si>
    <t>Устройство наборного люка 500х600 мм в полу</t>
  </si>
  <si>
    <t>Замена чернового пола из обрезной доски толщиной 10 мм на обрезную доску толщиной 20 мм</t>
  </si>
  <si>
    <t>Стены</t>
  </si>
  <si>
    <t>Подъем высоты потолка первого этажа на один венец (брус клееный)</t>
  </si>
  <si>
    <t>Замена комплекта стен из клееного профилированного бруса 140 мм на клееный профилированный брус 180 мм</t>
  </si>
  <si>
    <t>Подъем высоты потолка первого этажа на один венец (при замене стен на брус 180 мм)</t>
  </si>
  <si>
    <t>Замена комплекта стен из клееного профилированного бруса на строганный (массив)</t>
  </si>
  <si>
    <t>Подъем высоты потолка первого этажа на один венец (брус строганный)</t>
  </si>
  <si>
    <t>Парная</t>
  </si>
  <si>
    <t>Устройство ограждения печки (топка из парной)</t>
  </si>
  <si>
    <t>Устройство ограждения печки (топка из смежного помещения)</t>
  </si>
  <si>
    <t>Установка деревянной ручки на дверь в парной (1 шт)</t>
  </si>
  <si>
    <t>Утепление стен парной минеральной ватой фольгированной 50 мм</t>
  </si>
  <si>
    <t>Утепление стен парной плитой из минеральной ваты на основе каменных пород 50 мм</t>
  </si>
  <si>
    <t>Перекрытия</t>
  </si>
  <si>
    <t>Замена утеплителя потолка на утеплитель К-37 рулон 150 мм</t>
  </si>
  <si>
    <t>Замена утеплителя потолка на плиту из минеральной ваты на основе каменных пород 150 мм</t>
  </si>
  <si>
    <t>Инженерное оборудование</t>
  </si>
  <si>
    <t>Установка бака для душа</t>
  </si>
  <si>
    <t>Установка поддона для душа 900х900 мм с обшивкой стен и потолка вокруг поддона пластиковой вагонкой</t>
  </si>
  <si>
    <t>Установка печи-каменки дровяной "Теплодар" с баком для нагрева воды, с устройств противопож экранов и теплоизоляц проходников в перекрыт и строп части</t>
  </si>
  <si>
    <t>Установка печи-каменки дровяной "Теплодар" с топкой из смежн помещ, с баком для нагр воды, с устр противопож экр и теплоиз проход в перекр и строп час</t>
  </si>
  <si>
    <t>Установка печи-каменки дровяной "Вулкан" с топкой из смежн помещ, с баком для нагр воды, с устр противопож экр и теплоиз проход в перекр и строп час</t>
  </si>
  <si>
    <t>Двери</t>
  </si>
  <si>
    <t>Замена входной двери ДГ 1886-796 на дверь филенчатую ДФ 1886-796 (петли левые) (1 шт)</t>
  </si>
  <si>
    <t>Замена входной двери ДГ 1886-796 на дверь филенчатую ДФ 1886-796 (петли левые) (1 шт) (при замене стен на брус 180 мм)</t>
  </si>
  <si>
    <t>Замена внутренних дверей ДГ 1886-796 на двери филенчатые ДФ 1886-796</t>
  </si>
  <si>
    <t>Замена двери банной 1720-670 на дверь ДС 1800-680 К-140 (стекло, бронза) (1 шт)</t>
  </si>
  <si>
    <t>Окна</t>
  </si>
  <si>
    <t>Замена окон ОД 2О 1-го этажа на окна ОД 2О УО (брус строганный)</t>
  </si>
  <si>
    <t>Замена окон ОД 2О 1-го этажа на окна ОД 2О УО (брус клееный)</t>
  </si>
  <si>
    <t>Замена окон ОД 2О 1-го этажа на окна ОД 2О УО (при замене стен на брус 180 мм)</t>
  </si>
  <si>
    <t>Замена окон ОД 2О 1-го этажа на окна ОП ОСП (ПВХ-двухкамерные) (брус строганный)</t>
  </si>
  <si>
    <t>Замена окон ОД 2О 1-го этажа на окна ОП ОСП (ПВХ-двухкамерные) (брус клееный)</t>
  </si>
  <si>
    <t>Замена окон ОД 2О 1-го этажа на окна ОП ОСП (ПВХ-двухкамерные) (при замене стен на брус 180 мм)</t>
  </si>
  <si>
    <t>Установка москитных сеток на окна из ПВХ-профиля (комплект на дом)</t>
  </si>
  <si>
    <t>Прочие столярные изделия</t>
  </si>
  <si>
    <t>Установка защитной решетки на окно 1160-1120</t>
  </si>
  <si>
    <t>Установка защитной решетки на окно 540-520</t>
  </si>
  <si>
    <t>Кровля</t>
  </si>
  <si>
    <t>Устройство гидроизоляции подкровельного пространства</t>
  </si>
  <si>
    <t>Замена металлической кровли дома на профлист С-20 полиэстр (коричневый)</t>
  </si>
  <si>
    <t>Замена металлической кровли дома на профлист С-20 полиэстр (красный)</t>
  </si>
  <si>
    <t>Замена металлической кровли дома на профлист С-20 полиэстр (зеленый)</t>
  </si>
  <si>
    <t>Замена металлической кровли дома на металлочерепицу "Монтерей" (коричневый)</t>
  </si>
  <si>
    <t>Замена металлической кровли дома на металлочерепицу "Монтерей" (красный)</t>
  </si>
  <si>
    <t>Замена металлической кровли дома на металлочерепицу "Монтерей" (зеленый)</t>
  </si>
  <si>
    <t>Установка торцевых планок (при базовой кровле С-20) по фронтонным свесам (цвет - оцинкованный)</t>
  </si>
  <si>
    <t>Установка торцевых планок (при базовой кровле С-20) по фронтонным свесам (цвет - коричневый)</t>
  </si>
  <si>
    <t>Установка торцевых планок (при базовой кровле С-20) по фронтонным свесам (цвет - красный)</t>
  </si>
  <si>
    <t>Установка торцевых планок (при базовой кровле С-20) по фронтонным свесам (цвет - зеленый)</t>
  </si>
  <si>
    <t>Установка п/п уплотнителя (при базовой кровле С-20) под карнизные свесы</t>
  </si>
  <si>
    <t>Установка отливов из оцинкованного железа по фундаменту</t>
  </si>
  <si>
    <t>Отливы</t>
  </si>
  <si>
    <t>Установка отливов из листа оцинкованного полиэстр по фундаменту (цвет белый)</t>
  </si>
  <si>
    <t>Установка отливов из листа оцинкованного полиэстр по фундаменту (цвет коричневый)</t>
  </si>
  <si>
    <t>Замена отливов по фронтонам из оцинкованного железа на отливы из листа оцинкованного полиэстр (цвет белый)</t>
  </si>
  <si>
    <t>Замена отливов по фронтонам из оцинкованного железа на отливы из листа оцинкованного полиэстр (цвет коричневый)</t>
  </si>
  <si>
    <t>Замена оцинкованных отливов под окнами на отливы из листа оцинкованного полиэстр (цвет белый) (комплект на дом)</t>
  </si>
  <si>
    <t>Замена оцинкованных отливов под окнами на отливы из листа оцинкованного полиэстр (цвет коричневый) (комплект на дом)</t>
  </si>
  <si>
    <t>Обработка (антисептирование)</t>
  </si>
  <si>
    <t>Обработка огнебиозащитой для дерева в 2 слоя нижнего венца дома, опорных балок и лаг пола, чернового пола с 2-х сторон</t>
  </si>
  <si>
    <t>Обработка огнебиозащитой для дерева в 2 слоя замкнутой нижней обвязки 150х150 мм</t>
  </si>
  <si>
    <t>Обработка тонирующим антисептиком (бесцветный) стен и фронтонов бани снаружи в 1 слой</t>
  </si>
  <si>
    <t>Обработка тонирующим антисептиком (сосна) стен и фронтонов бани снаружи в 1 слой</t>
  </si>
  <si>
    <t>Обработка тонирующим антисептиком (тик) стен и фронтонов бани снаружи в 1 слой</t>
  </si>
  <si>
    <t>Прочие услуги</t>
  </si>
  <si>
    <t>Дальность сверх 250 км от цеха (1 км)</t>
  </si>
  <si>
    <t>Перенос комплекта дома на расстояние свыше 30 м от места разгрузки</t>
  </si>
  <si>
    <t>Перенос комплекта дома на расстояние свыше 60 м от места разгрузки</t>
  </si>
  <si>
    <t>Перенос комплекта дома на расстояние свыше 100 м от места разгрузки (но не более 150 м)</t>
  </si>
  <si>
    <t>Туалет "Дачный"</t>
  </si>
  <si>
    <t>Обработка огнебиозащитой для дерева нижних поверхностей пола туалета "Дачный"</t>
  </si>
  <si>
    <t>Обработка тонирующим антисептиком (бесцветный) туалета "Дачный" снаружи в 1 слой</t>
  </si>
  <si>
    <t>Обработка тонирующим антисептиком (сосна) туалета "Дачный" снаружи в 1 слой</t>
  </si>
  <si>
    <t>Обработка тонирующим антисептиком (тик) туалета "Дачный" снаружи в 1 слой</t>
  </si>
  <si>
    <t>Всего выбрано дополнительных опций:</t>
  </si>
  <si>
    <t xml:space="preserve">На СУММУ: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</si>
</sst>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[$руб.-419];[RED]\-#,##0\ [$руб.-419]"/>
    <numFmt numFmtId="166" formatCode="#,##0&quot;р.&quot;"/>
  </numFmts>
  <fonts count="2">
    <font>
      <sz val="10"/>
      <name val="Arial"/>
      <family val="2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justify" vertical="top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justify" vertical="top"/>
    </xf>
    <xf numFmtId="165" fontId="0" fillId="0" borderId="1" xfId="0" applyNumberFormat="1" applyBorder="1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1" fillId="3" borderId="1" xfId="0" applyFont="1" applyFill="1" applyBorder="1" applyAlignment="1">
      <alignment horizontal="center" vertical="top" wrapText="1"/>
    </xf>
    <xf numFmtId="164" fontId="0" fillId="2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4" fontId="1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4" fontId="1" fillId="3" borderId="1" xfId="0" applyFont="1" applyFill="1" applyBorder="1" applyAlignment="1">
      <alignment horizontal="right"/>
    </xf>
    <xf numFmtId="164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 topLeftCell="A1">
      <selection activeCell="A1" sqref="A1:E94"/>
    </sheetView>
  </sheetViews>
  <sheetFormatPr defaultColWidth="12.57421875" defaultRowHeight="12.75"/>
  <cols>
    <col min="1" max="1" width="5.57421875" style="0" customWidth="1"/>
    <col min="2" max="2" width="98.57421875" style="1" customWidth="1"/>
    <col min="3" max="3" width="11.57421875" style="2" customWidth="1"/>
    <col min="4" max="4" width="24.140625" style="3" customWidth="1"/>
    <col min="5" max="5" width="15.140625" style="3" customWidth="1"/>
    <col min="6" max="16384" width="11.57421875" style="0" customWidth="1"/>
  </cols>
  <sheetData>
    <row r="1" spans="1:5" ht="12.75">
      <c r="A1" s="4" t="s">
        <v>0</v>
      </c>
      <c r="B1" s="5"/>
      <c r="C1" s="6"/>
      <c r="D1" s="7" t="s">
        <v>1</v>
      </c>
      <c r="E1" s="8" t="s">
        <v>2</v>
      </c>
    </row>
    <row r="2" spans="1:5" ht="12.75">
      <c r="A2" s="4">
        <v>1</v>
      </c>
      <c r="B2" s="5" t="s">
        <v>3</v>
      </c>
      <c r="C2" s="6">
        <v>24150</v>
      </c>
      <c r="D2" s="9"/>
      <c r="E2" s="10">
        <f>C2*D2</f>
        <v>0</v>
      </c>
    </row>
    <row r="3" spans="1:5" ht="12.75">
      <c r="A3" s="4">
        <v>2</v>
      </c>
      <c r="B3" s="5" t="s">
        <v>4</v>
      </c>
      <c r="C3" s="6">
        <v>6600</v>
      </c>
      <c r="D3" s="9"/>
      <c r="E3" s="10">
        <f>C3*D3</f>
        <v>0</v>
      </c>
    </row>
    <row r="4" spans="1:5" ht="12.75">
      <c r="A4" s="4">
        <v>3</v>
      </c>
      <c r="B4" s="5" t="s">
        <v>5</v>
      </c>
      <c r="C4" s="6">
        <v>18000</v>
      </c>
      <c r="D4" s="9"/>
      <c r="E4" s="10">
        <f>C4*D4</f>
        <v>0</v>
      </c>
    </row>
    <row r="5" spans="1:5" ht="12.75">
      <c r="A5" s="4">
        <v>4</v>
      </c>
      <c r="B5" s="5" t="s">
        <v>6</v>
      </c>
      <c r="C5" s="6">
        <v>30405</v>
      </c>
      <c r="D5" s="9"/>
      <c r="E5" s="10">
        <f>C5*D5</f>
        <v>0</v>
      </c>
    </row>
    <row r="6" spans="1:5" ht="12.75">
      <c r="A6" s="4" t="s">
        <v>7</v>
      </c>
      <c r="B6" s="5"/>
      <c r="C6" s="6">
        <v>0</v>
      </c>
      <c r="D6" s="9"/>
      <c r="E6" s="10">
        <f>C6*D6</f>
        <v>0</v>
      </c>
    </row>
    <row r="7" spans="1:5" ht="12.75">
      <c r="A7" s="4">
        <v>5</v>
      </c>
      <c r="B7" s="5" t="s">
        <v>8</v>
      </c>
      <c r="C7" s="6">
        <v>8100</v>
      </c>
      <c r="D7" s="9"/>
      <c r="E7" s="10">
        <f>C7*D7</f>
        <v>0</v>
      </c>
    </row>
    <row r="8" spans="1:5" ht="12.75">
      <c r="A8" s="4">
        <v>6</v>
      </c>
      <c r="B8" s="5" t="s">
        <v>9</v>
      </c>
      <c r="C8" s="6">
        <v>28035</v>
      </c>
      <c r="D8" s="9"/>
      <c r="E8" s="10">
        <f>C8*D8</f>
        <v>0</v>
      </c>
    </row>
    <row r="9" spans="1:5" ht="12.75">
      <c r="A9" s="4">
        <v>7</v>
      </c>
      <c r="B9" s="5" t="s">
        <v>10</v>
      </c>
      <c r="C9" s="6">
        <v>25380</v>
      </c>
      <c r="D9" s="9"/>
      <c r="E9" s="10">
        <f>C9*D9</f>
        <v>0</v>
      </c>
    </row>
    <row r="10" spans="1:5" ht="12.75">
      <c r="A10" s="4">
        <v>8</v>
      </c>
      <c r="B10" s="5" t="s">
        <v>11</v>
      </c>
      <c r="C10" s="6">
        <v>8100</v>
      </c>
      <c r="D10" s="9"/>
      <c r="E10" s="10">
        <f>C10*D10</f>
        <v>0</v>
      </c>
    </row>
    <row r="11" spans="1:5" ht="12.75">
      <c r="A11" s="4">
        <v>9</v>
      </c>
      <c r="B11" s="5" t="s">
        <v>12</v>
      </c>
      <c r="C11" s="6">
        <v>23100</v>
      </c>
      <c r="D11" s="9"/>
      <c r="E11" s="10">
        <f>C11*D11</f>
        <v>0</v>
      </c>
    </row>
    <row r="12" spans="1:5" ht="12.75">
      <c r="A12" s="4">
        <v>10</v>
      </c>
      <c r="B12" s="5" t="s">
        <v>13</v>
      </c>
      <c r="C12" s="6">
        <v>2760</v>
      </c>
      <c r="D12" s="9"/>
      <c r="E12" s="10">
        <f>C12*D12</f>
        <v>0</v>
      </c>
    </row>
    <row r="13" spans="1:5" ht="12.75">
      <c r="A13" s="4">
        <v>11</v>
      </c>
      <c r="B13" s="5" t="s">
        <v>14</v>
      </c>
      <c r="C13" s="6">
        <v>9240</v>
      </c>
      <c r="D13" s="9"/>
      <c r="E13" s="10">
        <f>C13*D13</f>
        <v>0</v>
      </c>
    </row>
    <row r="14" spans="1:5" ht="12.75">
      <c r="A14" s="4">
        <v>12</v>
      </c>
      <c r="B14" s="5" t="s">
        <v>15</v>
      </c>
      <c r="C14" s="6">
        <v>25500</v>
      </c>
      <c r="D14" s="9"/>
      <c r="E14" s="10">
        <f>C14*D14</f>
        <v>0</v>
      </c>
    </row>
    <row r="15" spans="1:5" ht="12.75">
      <c r="A15" s="4">
        <v>13</v>
      </c>
      <c r="B15" s="5" t="s">
        <v>16</v>
      </c>
      <c r="C15" s="6">
        <v>4800</v>
      </c>
      <c r="D15" s="9"/>
      <c r="E15" s="10">
        <f>C15*D15</f>
        <v>0</v>
      </c>
    </row>
    <row r="16" spans="1:5" ht="12.75">
      <c r="A16" s="4">
        <v>14</v>
      </c>
      <c r="B16" s="5" t="s">
        <v>17</v>
      </c>
      <c r="C16" s="6">
        <v>11700</v>
      </c>
      <c r="D16" s="9"/>
      <c r="E16" s="10">
        <f>C16*D16</f>
        <v>0</v>
      </c>
    </row>
    <row r="17" spans="1:5" ht="12.75">
      <c r="A17" s="4">
        <v>15</v>
      </c>
      <c r="B17" s="5" t="s">
        <v>18</v>
      </c>
      <c r="C17" s="6">
        <v>11865</v>
      </c>
      <c r="D17" s="9"/>
      <c r="E17" s="10">
        <f>C17*D17</f>
        <v>0</v>
      </c>
    </row>
    <row r="18" spans="1:5" ht="12.75">
      <c r="A18" s="4">
        <v>16</v>
      </c>
      <c r="B18" s="5" t="s">
        <v>19</v>
      </c>
      <c r="C18" s="6">
        <v>8490</v>
      </c>
      <c r="D18" s="9"/>
      <c r="E18" s="10">
        <f>C18*D18</f>
        <v>0</v>
      </c>
    </row>
    <row r="19" spans="1:5" ht="12.75">
      <c r="A19" s="4" t="s">
        <v>20</v>
      </c>
      <c r="B19" s="5"/>
      <c r="C19" s="6">
        <v>0</v>
      </c>
      <c r="D19" s="9"/>
      <c r="E19" s="10">
        <f>C19*D19</f>
        <v>0</v>
      </c>
    </row>
    <row r="20" spans="1:5" ht="12.75">
      <c r="A20" s="4">
        <v>17</v>
      </c>
      <c r="B20" s="5" t="s">
        <v>21</v>
      </c>
      <c r="C20" s="6">
        <v>21150</v>
      </c>
      <c r="D20" s="9"/>
      <c r="E20" s="10">
        <f>C20*D20</f>
        <v>0</v>
      </c>
    </row>
    <row r="21" spans="1:5" ht="12.75">
      <c r="A21" s="4">
        <v>18</v>
      </c>
      <c r="B21" s="5" t="s">
        <v>22</v>
      </c>
      <c r="C21" s="6">
        <v>95955</v>
      </c>
      <c r="D21" s="9"/>
      <c r="E21" s="10">
        <f>C21*D21</f>
        <v>0</v>
      </c>
    </row>
    <row r="22" spans="1:5" ht="12.75">
      <c r="A22" s="4">
        <v>19</v>
      </c>
      <c r="B22" s="5" t="s">
        <v>23</v>
      </c>
      <c r="C22" s="6">
        <v>25830</v>
      </c>
      <c r="D22" s="9"/>
      <c r="E22" s="10">
        <f>C22*D22</f>
        <v>0</v>
      </c>
    </row>
    <row r="23" spans="1:5" ht="12.75">
      <c r="A23" s="4">
        <v>20</v>
      </c>
      <c r="B23" s="5" t="s">
        <v>24</v>
      </c>
      <c r="C23" s="6">
        <v>-35630</v>
      </c>
      <c r="D23" s="9"/>
      <c r="E23" s="10">
        <f>C23*D23</f>
        <v>0</v>
      </c>
    </row>
    <row r="24" spans="1:5" ht="12.75">
      <c r="A24" s="4">
        <v>21</v>
      </c>
      <c r="B24" s="5" t="s">
        <v>25</v>
      </c>
      <c r="C24" s="6">
        <v>17505</v>
      </c>
      <c r="D24" s="9"/>
      <c r="E24" s="10">
        <f>C24*D24</f>
        <v>0</v>
      </c>
    </row>
    <row r="25" spans="1:5" ht="12.75">
      <c r="A25" s="4" t="s">
        <v>26</v>
      </c>
      <c r="B25" s="5"/>
      <c r="C25" s="6">
        <v>0</v>
      </c>
      <c r="D25" s="9"/>
      <c r="E25" s="10">
        <f>C25*D25</f>
        <v>0</v>
      </c>
    </row>
    <row r="26" spans="1:5" ht="12.75">
      <c r="A26" s="4">
        <v>22</v>
      </c>
      <c r="B26" s="5" t="s">
        <v>27</v>
      </c>
      <c r="C26" s="6">
        <v>4770</v>
      </c>
      <c r="D26" s="9"/>
      <c r="E26" s="10">
        <f>C26*D26</f>
        <v>0</v>
      </c>
    </row>
    <row r="27" spans="1:5" ht="12.75">
      <c r="A27" s="4">
        <v>23</v>
      </c>
      <c r="B27" s="5" t="s">
        <v>28</v>
      </c>
      <c r="C27" s="6">
        <v>9435</v>
      </c>
      <c r="D27" s="9"/>
      <c r="E27" s="10">
        <f>C27*D27</f>
        <v>0</v>
      </c>
    </row>
    <row r="28" spans="1:5" ht="12.75">
      <c r="A28" s="4">
        <v>24</v>
      </c>
      <c r="B28" s="5" t="s">
        <v>29</v>
      </c>
      <c r="C28" s="6">
        <v>600</v>
      </c>
      <c r="D28" s="9"/>
      <c r="E28" s="10">
        <f>C28*D28</f>
        <v>0</v>
      </c>
    </row>
    <row r="29" spans="1:5" ht="12.75">
      <c r="A29" s="4">
        <v>25</v>
      </c>
      <c r="B29" s="5" t="s">
        <v>30</v>
      </c>
      <c r="C29" s="6">
        <v>11760</v>
      </c>
      <c r="D29" s="9"/>
      <c r="E29" s="10">
        <f>C29*D29</f>
        <v>0</v>
      </c>
    </row>
    <row r="30" spans="1:5" ht="12.75">
      <c r="A30" s="4">
        <v>26</v>
      </c>
      <c r="B30" s="5" t="s">
        <v>31</v>
      </c>
      <c r="C30" s="6">
        <v>9000</v>
      </c>
      <c r="D30" s="9"/>
      <c r="E30" s="10">
        <f>C30*D30</f>
        <v>0</v>
      </c>
    </row>
    <row r="31" spans="1:5" ht="12.75">
      <c r="A31" s="4" t="s">
        <v>32</v>
      </c>
      <c r="B31" s="5"/>
      <c r="C31" s="6">
        <v>0</v>
      </c>
      <c r="D31" s="9"/>
      <c r="E31" s="10">
        <f>C31*D31</f>
        <v>0</v>
      </c>
    </row>
    <row r="32" spans="1:5" ht="12.75">
      <c r="A32" s="4">
        <v>27</v>
      </c>
      <c r="B32" s="5" t="s">
        <v>33</v>
      </c>
      <c r="C32" s="6">
        <v>8280</v>
      </c>
      <c r="D32" s="9"/>
      <c r="E32" s="10">
        <f>C32*D32</f>
        <v>0</v>
      </c>
    </row>
    <row r="33" spans="1:5" ht="12.75">
      <c r="A33" s="4">
        <v>28</v>
      </c>
      <c r="B33" s="5" t="s">
        <v>34</v>
      </c>
      <c r="C33" s="6">
        <v>14400</v>
      </c>
      <c r="D33" s="9"/>
      <c r="E33" s="10">
        <f>C33*D33</f>
        <v>0</v>
      </c>
    </row>
    <row r="34" spans="1:5" ht="12.75">
      <c r="A34" s="4" t="s">
        <v>35</v>
      </c>
      <c r="B34" s="5"/>
      <c r="C34" s="6">
        <v>0</v>
      </c>
      <c r="D34" s="9"/>
      <c r="E34" s="10">
        <f>C34*D34</f>
        <v>0</v>
      </c>
    </row>
    <row r="35" spans="1:5" ht="12.75">
      <c r="A35" s="4">
        <v>29</v>
      </c>
      <c r="B35" s="5" t="s">
        <v>36</v>
      </c>
      <c r="C35" s="6">
        <v>27930</v>
      </c>
      <c r="D35" s="9"/>
      <c r="E35" s="10">
        <f>C35*D35</f>
        <v>0</v>
      </c>
    </row>
    <row r="36" spans="1:5" ht="12.75">
      <c r="A36" s="4">
        <v>30</v>
      </c>
      <c r="B36" s="5" t="s">
        <v>37</v>
      </c>
      <c r="C36" s="6">
        <v>17835</v>
      </c>
      <c r="D36" s="9"/>
      <c r="E36" s="10">
        <f>C36*D36</f>
        <v>0</v>
      </c>
    </row>
    <row r="37" spans="1:5" ht="12.75">
      <c r="A37" s="4">
        <v>31</v>
      </c>
      <c r="B37" s="5" t="s">
        <v>38</v>
      </c>
      <c r="C37" s="6">
        <v>106440</v>
      </c>
      <c r="D37" s="9"/>
      <c r="E37" s="10">
        <f>C37*D37</f>
        <v>0</v>
      </c>
    </row>
    <row r="38" spans="1:5" ht="12.75">
      <c r="A38" s="4">
        <v>32</v>
      </c>
      <c r="B38" s="5" t="s">
        <v>39</v>
      </c>
      <c r="C38" s="6">
        <v>124860</v>
      </c>
      <c r="D38" s="9"/>
      <c r="E38" s="10">
        <f>C38*D38</f>
        <v>0</v>
      </c>
    </row>
    <row r="39" spans="1:5" ht="12.75">
      <c r="A39" s="4">
        <v>33</v>
      </c>
      <c r="B39" s="5" t="s">
        <v>40</v>
      </c>
      <c r="C39" s="6">
        <v>173175</v>
      </c>
      <c r="D39" s="9"/>
      <c r="E39" s="10">
        <f>C39*D39</f>
        <v>0</v>
      </c>
    </row>
    <row r="40" spans="1:5" ht="12.75">
      <c r="A40" s="4" t="s">
        <v>41</v>
      </c>
      <c r="B40" s="5"/>
      <c r="C40" s="6">
        <v>0</v>
      </c>
      <c r="D40" s="9"/>
      <c r="E40" s="10">
        <f>C40*D40</f>
        <v>0</v>
      </c>
    </row>
    <row r="41" spans="1:5" ht="12.75">
      <c r="A41" s="4">
        <v>34</v>
      </c>
      <c r="B41" s="5" t="s">
        <v>42</v>
      </c>
      <c r="C41" s="6">
        <v>9000</v>
      </c>
      <c r="D41" s="9"/>
      <c r="E41" s="10">
        <f>C41*D41</f>
        <v>0</v>
      </c>
    </row>
    <row r="42" spans="1:5" ht="12.75">
      <c r="A42" s="4">
        <v>35</v>
      </c>
      <c r="B42" s="5" t="s">
        <v>43</v>
      </c>
      <c r="C42" s="6">
        <v>9000</v>
      </c>
      <c r="D42" s="9"/>
      <c r="E42" s="10">
        <f>C42*D42</f>
        <v>0</v>
      </c>
    </row>
    <row r="43" spans="1:5" ht="12.75">
      <c r="A43" s="4">
        <v>36</v>
      </c>
      <c r="B43" s="5" t="s">
        <v>44</v>
      </c>
      <c r="C43" s="6">
        <v>9000</v>
      </c>
      <c r="D43" s="9"/>
      <c r="E43" s="10">
        <f>C43*D43</f>
        <v>0</v>
      </c>
    </row>
    <row r="44" spans="1:5" ht="12.75">
      <c r="A44" s="4">
        <v>37</v>
      </c>
      <c r="B44" s="5" t="s">
        <v>45</v>
      </c>
      <c r="C44" s="6">
        <v>10245</v>
      </c>
      <c r="D44" s="9"/>
      <c r="E44" s="10">
        <f>C44*D44</f>
        <v>0</v>
      </c>
    </row>
    <row r="45" spans="1:5" ht="12.75">
      <c r="A45" s="4" t="s">
        <v>46</v>
      </c>
      <c r="B45" s="5"/>
      <c r="C45" s="6">
        <v>0</v>
      </c>
      <c r="D45" s="9"/>
      <c r="E45" s="10">
        <f>C45*D45</f>
        <v>0</v>
      </c>
    </row>
    <row r="46" spans="1:5" ht="12.75">
      <c r="A46" s="4">
        <v>38</v>
      </c>
      <c r="B46" s="5" t="s">
        <v>47</v>
      </c>
      <c r="C46" s="6">
        <v>7650</v>
      </c>
      <c r="D46" s="9"/>
      <c r="E46" s="10">
        <f>C46*D46</f>
        <v>0</v>
      </c>
    </row>
    <row r="47" spans="1:5" ht="12.75">
      <c r="A47" s="4">
        <v>39</v>
      </c>
      <c r="B47" s="5" t="s">
        <v>48</v>
      </c>
      <c r="C47" s="6">
        <v>7650</v>
      </c>
      <c r="D47" s="9"/>
      <c r="E47" s="10">
        <f>C47*D47</f>
        <v>0</v>
      </c>
    </row>
    <row r="48" spans="1:5" ht="12.75">
      <c r="A48" s="4">
        <v>40</v>
      </c>
      <c r="B48" s="5" t="s">
        <v>49</v>
      </c>
      <c r="C48" s="6">
        <v>7650</v>
      </c>
      <c r="D48" s="9"/>
      <c r="E48" s="10">
        <f>C48*D48</f>
        <v>0</v>
      </c>
    </row>
    <row r="49" spans="1:5" ht="12.75">
      <c r="A49" s="4">
        <v>41</v>
      </c>
      <c r="B49" s="5" t="s">
        <v>50</v>
      </c>
      <c r="C49" s="6">
        <v>23595</v>
      </c>
      <c r="D49" s="9"/>
      <c r="E49" s="10">
        <f>C49*D49</f>
        <v>0</v>
      </c>
    </row>
    <row r="50" spans="1:5" ht="12.75">
      <c r="A50" s="4">
        <v>42</v>
      </c>
      <c r="B50" s="5" t="s">
        <v>51</v>
      </c>
      <c r="C50" s="6">
        <v>23595</v>
      </c>
      <c r="D50" s="9"/>
      <c r="E50" s="10">
        <f>C50*D50</f>
        <v>0</v>
      </c>
    </row>
    <row r="51" spans="1:5" ht="12.75">
      <c r="A51" s="4">
        <v>43</v>
      </c>
      <c r="B51" s="5" t="s">
        <v>52</v>
      </c>
      <c r="C51" s="6">
        <v>23595</v>
      </c>
      <c r="D51" s="9"/>
      <c r="E51" s="10">
        <f>C51*D51</f>
        <v>0</v>
      </c>
    </row>
    <row r="52" spans="1:5" ht="12.75">
      <c r="A52" s="4">
        <v>44</v>
      </c>
      <c r="B52" s="5" t="s">
        <v>53</v>
      </c>
      <c r="C52" s="6">
        <v>3315</v>
      </c>
      <c r="D52" s="9"/>
      <c r="E52" s="10">
        <f>C52*D52</f>
        <v>0</v>
      </c>
    </row>
    <row r="53" spans="1:5" ht="12.75">
      <c r="A53" s="4" t="s">
        <v>54</v>
      </c>
      <c r="B53" s="5"/>
      <c r="C53" s="6">
        <v>0</v>
      </c>
      <c r="D53" s="9"/>
      <c r="E53" s="10">
        <f>C53*D53</f>
        <v>0</v>
      </c>
    </row>
    <row r="54" spans="1:5" ht="12.75">
      <c r="A54" s="4">
        <v>45</v>
      </c>
      <c r="B54" s="5" t="s">
        <v>55</v>
      </c>
      <c r="C54" s="6">
        <v>6960</v>
      </c>
      <c r="D54" s="9"/>
      <c r="E54" s="10">
        <f>C54*D54</f>
        <v>0</v>
      </c>
    </row>
    <row r="55" spans="1:5" ht="12.75">
      <c r="A55" s="4">
        <v>46</v>
      </c>
      <c r="B55" s="5" t="s">
        <v>56</v>
      </c>
      <c r="C55" s="6">
        <v>3360</v>
      </c>
      <c r="D55" s="9"/>
      <c r="E55" s="10">
        <f>C55*D55</f>
        <v>0</v>
      </c>
    </row>
    <row r="56" spans="1:5" ht="12.75">
      <c r="A56" s="4" t="s">
        <v>57</v>
      </c>
      <c r="B56" s="5"/>
      <c r="C56" s="6">
        <v>0</v>
      </c>
      <c r="D56" s="9"/>
      <c r="E56" s="10">
        <f>C56*D56</f>
        <v>0</v>
      </c>
    </row>
    <row r="57" spans="1:5" ht="12.75">
      <c r="A57" s="4">
        <v>47</v>
      </c>
      <c r="B57" s="5" t="s">
        <v>58</v>
      </c>
      <c r="C57" s="6">
        <v>12495</v>
      </c>
      <c r="D57" s="9"/>
      <c r="E57" s="10">
        <f>C57*D57</f>
        <v>0</v>
      </c>
    </row>
    <row r="58" spans="1:5" ht="12.75">
      <c r="A58" s="4">
        <v>48</v>
      </c>
      <c r="B58" s="5" t="s">
        <v>59</v>
      </c>
      <c r="C58" s="6">
        <v>12315</v>
      </c>
      <c r="D58" s="9"/>
      <c r="E58" s="10">
        <f>C58*D58</f>
        <v>0</v>
      </c>
    </row>
    <row r="59" spans="1:5" ht="12.75">
      <c r="A59" s="4">
        <v>49</v>
      </c>
      <c r="B59" s="5" t="s">
        <v>60</v>
      </c>
      <c r="C59" s="6">
        <v>12315</v>
      </c>
      <c r="D59" s="9"/>
      <c r="E59" s="10">
        <f>C59*D59</f>
        <v>0</v>
      </c>
    </row>
    <row r="60" spans="1:5" ht="12.75">
      <c r="A60" s="4">
        <v>50</v>
      </c>
      <c r="B60" s="5" t="s">
        <v>61</v>
      </c>
      <c r="C60" s="6">
        <v>12315</v>
      </c>
      <c r="D60" s="9"/>
      <c r="E60" s="10">
        <f>C60*D60</f>
        <v>0</v>
      </c>
    </row>
    <row r="61" spans="1:5" ht="12.75">
      <c r="A61" s="4">
        <v>51</v>
      </c>
      <c r="B61" s="5" t="s">
        <v>62</v>
      </c>
      <c r="C61" s="6">
        <v>14535</v>
      </c>
      <c r="D61" s="9"/>
      <c r="E61" s="10">
        <f>C61*D61</f>
        <v>0</v>
      </c>
    </row>
    <row r="62" spans="1:5" ht="12.75">
      <c r="A62" s="4">
        <v>52</v>
      </c>
      <c r="B62" s="5" t="s">
        <v>63</v>
      </c>
      <c r="C62" s="6">
        <v>14535</v>
      </c>
      <c r="D62" s="9"/>
      <c r="E62" s="10">
        <f>C62*D62</f>
        <v>0</v>
      </c>
    </row>
    <row r="63" spans="1:5" ht="12.75">
      <c r="A63" s="4">
        <v>53</v>
      </c>
      <c r="B63" s="5" t="s">
        <v>64</v>
      </c>
      <c r="C63" s="6">
        <v>14535</v>
      </c>
      <c r="D63" s="9"/>
      <c r="E63" s="10">
        <f>C63*D63</f>
        <v>0</v>
      </c>
    </row>
    <row r="64" spans="1:5" ht="12.75">
      <c r="A64" s="4">
        <v>54</v>
      </c>
      <c r="B64" s="5" t="s">
        <v>65</v>
      </c>
      <c r="C64" s="6">
        <v>3240</v>
      </c>
      <c r="D64" s="9"/>
      <c r="E64" s="10">
        <f>C64*D64</f>
        <v>0</v>
      </c>
    </row>
    <row r="65" spans="1:5" ht="12.75">
      <c r="A65" s="4">
        <v>55</v>
      </c>
      <c r="B65" s="5" t="s">
        <v>66</v>
      </c>
      <c r="C65" s="6">
        <v>3810</v>
      </c>
      <c r="D65" s="9"/>
      <c r="E65" s="10">
        <f>C65*D65</f>
        <v>0</v>
      </c>
    </row>
    <row r="66" spans="1:5" ht="12.75">
      <c r="A66" s="4">
        <v>56</v>
      </c>
      <c r="B66" s="5" t="s">
        <v>67</v>
      </c>
      <c r="C66" s="6">
        <v>3810</v>
      </c>
      <c r="D66" s="9"/>
      <c r="E66" s="10">
        <f>C66*D66</f>
        <v>0</v>
      </c>
    </row>
    <row r="67" spans="1:5" ht="12.75">
      <c r="A67" s="4">
        <v>57</v>
      </c>
      <c r="B67" s="5" t="s">
        <v>68</v>
      </c>
      <c r="C67" s="6">
        <v>3810</v>
      </c>
      <c r="D67" s="9"/>
      <c r="E67" s="10">
        <f>C67*D67</f>
        <v>0</v>
      </c>
    </row>
    <row r="68" spans="1:5" ht="12.75">
      <c r="A68" s="4">
        <v>58</v>
      </c>
      <c r="B68" s="5" t="s">
        <v>69</v>
      </c>
      <c r="C68" s="6">
        <v>2460</v>
      </c>
      <c r="D68" s="9"/>
      <c r="E68" s="10">
        <f>C68*D68</f>
        <v>0</v>
      </c>
    </row>
    <row r="69" spans="1:5" ht="12.75">
      <c r="A69" s="4">
        <v>59</v>
      </c>
      <c r="B69" s="5" t="s">
        <v>70</v>
      </c>
      <c r="C69" s="6">
        <v>8430</v>
      </c>
      <c r="D69" s="9"/>
      <c r="E69" s="10">
        <f>C69*D69</f>
        <v>0</v>
      </c>
    </row>
    <row r="70" spans="1:5" ht="12.75">
      <c r="A70" s="4" t="s">
        <v>71</v>
      </c>
      <c r="B70" s="5"/>
      <c r="C70" s="6">
        <v>0</v>
      </c>
      <c r="D70" s="9"/>
      <c r="E70" s="10">
        <f>C70*D70</f>
        <v>0</v>
      </c>
    </row>
    <row r="71" spans="1:5" ht="12.75">
      <c r="A71" s="4">
        <v>60</v>
      </c>
      <c r="B71" s="5" t="s">
        <v>72</v>
      </c>
      <c r="C71" s="6">
        <v>10320</v>
      </c>
      <c r="D71" s="9"/>
      <c r="E71" s="10">
        <f>C71*D71</f>
        <v>0</v>
      </c>
    </row>
    <row r="72" spans="1:5" ht="12.75">
      <c r="A72" s="4">
        <v>61</v>
      </c>
      <c r="B72" s="5" t="s">
        <v>73</v>
      </c>
      <c r="C72" s="6">
        <v>10320</v>
      </c>
      <c r="D72" s="9"/>
      <c r="E72" s="10">
        <f>C72*D72</f>
        <v>0</v>
      </c>
    </row>
    <row r="73" spans="1:5" ht="12.75">
      <c r="A73" s="4">
        <v>62</v>
      </c>
      <c r="B73" s="5" t="s">
        <v>74</v>
      </c>
      <c r="C73" s="6">
        <v>2535</v>
      </c>
      <c r="D73" s="9"/>
      <c r="E73" s="10">
        <f>C73*D73</f>
        <v>0</v>
      </c>
    </row>
    <row r="74" spans="1:5" ht="12.75">
      <c r="A74" s="4">
        <v>63</v>
      </c>
      <c r="B74" s="5" t="s">
        <v>75</v>
      </c>
      <c r="C74" s="6">
        <v>2535</v>
      </c>
      <c r="D74" s="9"/>
      <c r="E74" s="10">
        <f>C74*D74</f>
        <v>0</v>
      </c>
    </row>
    <row r="75" spans="1:5" ht="12.75">
      <c r="A75" s="4">
        <v>64</v>
      </c>
      <c r="B75" s="5" t="s">
        <v>76</v>
      </c>
      <c r="C75" s="6">
        <v>420</v>
      </c>
      <c r="D75" s="9"/>
      <c r="E75" s="10">
        <f>C75*D75</f>
        <v>0</v>
      </c>
    </row>
    <row r="76" spans="1:5" ht="12.75">
      <c r="A76" s="4">
        <v>65</v>
      </c>
      <c r="B76" s="5" t="s">
        <v>77</v>
      </c>
      <c r="C76" s="6">
        <v>420</v>
      </c>
      <c r="D76" s="9"/>
      <c r="E76" s="10">
        <f>C76*D76</f>
        <v>0</v>
      </c>
    </row>
    <row r="77" spans="1:5" ht="12.75">
      <c r="A77" s="4" t="s">
        <v>78</v>
      </c>
      <c r="B77" s="5"/>
      <c r="C77" s="6">
        <v>0</v>
      </c>
      <c r="D77" s="9"/>
      <c r="E77" s="10">
        <f>C77*D77</f>
        <v>0</v>
      </c>
    </row>
    <row r="78" spans="1:5" ht="12.75">
      <c r="A78" s="4">
        <v>66</v>
      </c>
      <c r="B78" s="5" t="s">
        <v>79</v>
      </c>
      <c r="C78" s="6">
        <v>15315</v>
      </c>
      <c r="D78" s="9"/>
      <c r="E78" s="10">
        <f>C78*D78</f>
        <v>0</v>
      </c>
    </row>
    <row r="79" spans="1:5" ht="12.75">
      <c r="A79" s="4">
        <v>67</v>
      </c>
      <c r="B79" s="5" t="s">
        <v>80</v>
      </c>
      <c r="C79" s="6">
        <v>3915</v>
      </c>
      <c r="D79" s="9"/>
      <c r="E79" s="10">
        <f>C79*D79</f>
        <v>0</v>
      </c>
    </row>
    <row r="80" spans="1:5" ht="12.75">
      <c r="A80" s="4">
        <v>68</v>
      </c>
      <c r="B80" s="5" t="s">
        <v>81</v>
      </c>
      <c r="C80" s="6">
        <v>22650</v>
      </c>
      <c r="D80" s="9"/>
      <c r="E80" s="10">
        <f>C80*D80</f>
        <v>0</v>
      </c>
    </row>
    <row r="81" spans="1:5" ht="12.75">
      <c r="A81" s="4">
        <v>69</v>
      </c>
      <c r="B81" s="5" t="s">
        <v>82</v>
      </c>
      <c r="C81" s="6">
        <v>22650</v>
      </c>
      <c r="D81" s="9"/>
      <c r="E81" s="10">
        <f>C81*D81</f>
        <v>0</v>
      </c>
    </row>
    <row r="82" spans="1:5" ht="12.75">
      <c r="A82" s="4">
        <v>70</v>
      </c>
      <c r="B82" s="5" t="s">
        <v>83</v>
      </c>
      <c r="C82" s="6">
        <v>22650</v>
      </c>
      <c r="D82" s="9"/>
      <c r="E82" s="10">
        <f>C82*D82</f>
        <v>0</v>
      </c>
    </row>
    <row r="83" spans="1:5" ht="12.75">
      <c r="A83" s="4" t="s">
        <v>84</v>
      </c>
      <c r="B83" s="5"/>
      <c r="C83" s="6">
        <v>0</v>
      </c>
      <c r="D83" s="9"/>
      <c r="E83" s="10">
        <f>C83*D83</f>
        <v>0</v>
      </c>
    </row>
    <row r="84" spans="1:5" ht="12.75">
      <c r="A84" s="4">
        <v>71</v>
      </c>
      <c r="B84" s="5" t="s">
        <v>85</v>
      </c>
      <c r="C84" s="6">
        <v>225</v>
      </c>
      <c r="D84" s="9"/>
      <c r="E84" s="10">
        <f>C84*D84</f>
        <v>0</v>
      </c>
    </row>
    <row r="85" spans="1:5" ht="12.75">
      <c r="A85" s="4">
        <v>72</v>
      </c>
      <c r="B85" s="5" t="s">
        <v>86</v>
      </c>
      <c r="C85" s="6">
        <v>4815</v>
      </c>
      <c r="D85" s="9"/>
      <c r="E85" s="10">
        <f>C85*D85</f>
        <v>0</v>
      </c>
    </row>
    <row r="86" spans="1:5" ht="12.75">
      <c r="A86" s="4">
        <v>73</v>
      </c>
      <c r="B86" s="5" t="s">
        <v>87</v>
      </c>
      <c r="C86" s="6">
        <v>11085</v>
      </c>
      <c r="D86" s="9"/>
      <c r="E86" s="10">
        <f>C86*D86</f>
        <v>0</v>
      </c>
    </row>
    <row r="87" spans="1:5" ht="12.75">
      <c r="A87" s="4">
        <v>74</v>
      </c>
      <c r="B87" s="5" t="s">
        <v>88</v>
      </c>
      <c r="C87" s="6">
        <v>18915</v>
      </c>
      <c r="D87" s="9"/>
      <c r="E87" s="10">
        <f>C87*D87</f>
        <v>0</v>
      </c>
    </row>
    <row r="88" spans="1:5" ht="12.75">
      <c r="A88" s="4">
        <v>75</v>
      </c>
      <c r="B88" s="5" t="s">
        <v>89</v>
      </c>
      <c r="C88" s="6">
        <v>21570</v>
      </c>
      <c r="D88" s="9"/>
      <c r="E88" s="10">
        <f>C88*D88</f>
        <v>0</v>
      </c>
    </row>
    <row r="89" spans="1:5" ht="12.75">
      <c r="A89" s="4">
        <v>76</v>
      </c>
      <c r="B89" s="5" t="s">
        <v>90</v>
      </c>
      <c r="C89" s="6">
        <v>1260</v>
      </c>
      <c r="D89" s="9"/>
      <c r="E89" s="10">
        <f>C89*D89</f>
        <v>0</v>
      </c>
    </row>
    <row r="90" spans="1:5" ht="12.75">
      <c r="A90" s="4">
        <v>77</v>
      </c>
      <c r="B90" s="5" t="s">
        <v>91</v>
      </c>
      <c r="C90" s="6">
        <v>3480</v>
      </c>
      <c r="D90" s="9"/>
      <c r="E90" s="10">
        <f>C90*D90</f>
        <v>0</v>
      </c>
    </row>
    <row r="91" spans="1:5" ht="12.75">
      <c r="A91" s="4">
        <v>78</v>
      </c>
      <c r="B91" s="5" t="s">
        <v>92</v>
      </c>
      <c r="C91" s="6">
        <v>3480</v>
      </c>
      <c r="D91" s="9"/>
      <c r="E91" s="10">
        <f>C91*D91</f>
        <v>0</v>
      </c>
    </row>
    <row r="92" spans="1:5" ht="12.75">
      <c r="A92" s="4">
        <v>79</v>
      </c>
      <c r="B92" s="5" t="s">
        <v>93</v>
      </c>
      <c r="C92" s="6">
        <v>3480</v>
      </c>
      <c r="D92" s="9"/>
      <c r="E92" s="10">
        <f>C92*D92</f>
        <v>0</v>
      </c>
    </row>
    <row r="93" spans="1:5" ht="12.75">
      <c r="A93" s="11" t="s">
        <v>94</v>
      </c>
      <c r="B93" s="11"/>
      <c r="C93" s="11"/>
      <c r="D93" s="12">
        <f>SUM(D2:D92)</f>
        <v>0</v>
      </c>
      <c r="E93" s="13"/>
    </row>
    <row r="94" spans="1:5" ht="12.75">
      <c r="A94" s="14" t="s">
        <v>95</v>
      </c>
      <c r="B94" s="14"/>
      <c r="C94" s="14"/>
      <c r="D94" s="15"/>
      <c r="E94" s="13">
        <f>SUM(E2:E93)</f>
        <v>0</v>
      </c>
    </row>
  </sheetData>
  <sheetProtection selectLockedCells="1" selectUnlockedCells="1"/>
  <mergeCells count="2">
    <mergeCell ref="A93:C93"/>
    <mergeCell ref="A94:C9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 Зинченко</cp:lastModifiedBy>
  <dcterms:modified xsi:type="dcterms:W3CDTF">2015-06-10T14:22:53Z</dcterms:modified>
  <cp:category/>
  <cp:version/>
  <cp:contentType/>
  <cp:contentStatus/>
</cp:coreProperties>
</file>